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0050" activeTab="1"/>
  </bookViews>
  <sheets>
    <sheet name="LGS SIRALAMA ROBOTU" sheetId="1" r:id="rId1"/>
    <sheet name="MERKEZİ SINAVLA ÖĞR. ALAN.OKUL." sheetId="3" r:id="rId2"/>
    <sheet name="MTAL ALANLAR" sheetId="4" r:id="rId3"/>
  </sheets>
  <definedNames>
    <definedName name="_xlnm._FilterDatabase" localSheetId="0" hidden="1">'LGS SIRALAMA ROBOTU'!$A$2:$E$29</definedName>
    <definedName name="_xlnm._FilterDatabase" localSheetId="1" hidden="1">'MERKEZİ SINAVLA ÖĞR. ALAN.OKUL.'!$A$2:$J$36</definedName>
    <definedName name="_xlnm._FilterDatabase" localSheetId="2" hidden="1">'MTAL ALANLAR'!$A$2:$H$2</definedName>
  </definedNames>
  <calcPr calcId="145621"/>
</workbook>
</file>

<file path=xl/calcChain.xml><?xml version="1.0" encoding="utf-8"?>
<calcChain xmlns="http://schemas.openxmlformats.org/spreadsheetml/2006/main">
  <c r="C9" i="1" l="1"/>
  <c r="C6" i="1" l="1"/>
</calcChain>
</file>

<file path=xl/comments1.xml><?xml version="1.0" encoding="utf-8"?>
<comments xmlns="http://schemas.openxmlformats.org/spreadsheetml/2006/main">
  <authors>
    <author>serdar</author>
  </authors>
  <commentList>
    <comment ref="C24" authorId="0">
      <text>
        <r>
          <rPr>
            <b/>
            <sz val="9"/>
            <color indexed="81"/>
            <rFont val="Tahoma"/>
            <charset val="1"/>
          </rPr>
          <t>16087 - SAĞLIK HİZMETLERİ ALANI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162"/>
          </rPr>
          <t>16128 - GIDA TEKNOLOJİSİ ALANI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162"/>
          </rPr>
          <t>16126 - ELEKTRİK- ELEKTRONİK TEKNOLOJİSİ ALANI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162"/>
          </rPr>
          <t>16105 - ELEKTRİK- ELEKTRONİK TEKNOLOJİSİ ALANI
16110 - TEKSTİL TEKNOLOJİSİ ALANI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162"/>
          </rPr>
          <t>16089 - GIDA TEKNOLOJİSİ ALANI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162"/>
          </rPr>
          <t>16090 - ENDÜSTRİYEL OTOMASYON TEKNOLOJİLERİ ALANI
16092 - MAKİNE TEKNOLOJİSİ ALANI
16093 - TEKSTİL TEKNOLOJİSİ ALANI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162"/>
          </rPr>
          <t>16113 - BİYOMEDİKAL CİHAZ TEKNOLOJİLERİ ALANI
16114 - YENİLENEBİLİR ENERJİ TEKNOLOJİLERİ ALANI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162"/>
          </rPr>
          <t>16096 - ÇOCUK GELİŞİMİ VE EĞİTİMİ ALANI
16098 - HASTA VE YAŞLI HİZMETLERİ ALANI</t>
        </r>
      </text>
    </comment>
    <comment ref="C32" authorId="0">
      <text>
        <r>
          <rPr>
            <b/>
            <sz val="9"/>
            <color indexed="81"/>
            <rFont val="Tahoma"/>
            <family val="2"/>
            <charset val="162"/>
          </rPr>
          <t>16104 - BİLİŞİM TEKNOLOJİLERİ ALANI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162"/>
          </rPr>
          <t>16119 - MAKİNE TEKNOLOJİSİ ALANI
16123 - MOTORLU ARAÇLAR TEKNOLOJİSİ ALANI</t>
        </r>
      </text>
    </comment>
    <comment ref="C34" authorId="0">
      <text>
        <r>
          <rPr>
            <b/>
            <sz val="9"/>
            <color indexed="81"/>
            <rFont val="Tahoma"/>
            <family val="2"/>
            <charset val="162"/>
          </rPr>
          <t>16099 - İNŞAAT TEKNOLOJİSİ ALANI
16102 - KİMYA TEKNOLOJİSİ ALANI</t>
        </r>
      </text>
    </comment>
    <comment ref="C35" authorId="0">
      <text>
        <r>
          <rPr>
            <b/>
            <sz val="9"/>
            <color indexed="81"/>
            <rFont val="Tahoma"/>
            <family val="2"/>
            <charset val="162"/>
          </rPr>
          <t>16083 - BİLİŞİM TEKNOLOJİLERİ ALANI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162"/>
          </rPr>
          <t>16086 - KİMYA TEKNOLOJİSİ ALANI</t>
        </r>
      </text>
    </comment>
  </commentList>
</comments>
</file>

<file path=xl/sharedStrings.xml><?xml version="1.0" encoding="utf-8"?>
<sst xmlns="http://schemas.openxmlformats.org/spreadsheetml/2006/main" count="400" uniqueCount="112">
  <si>
    <t>Borsa İstanbul İslahiye Fen Lisesi</t>
  </si>
  <si>
    <t>FEN LİSESİ</t>
  </si>
  <si>
    <t>Kız-Erkek</t>
  </si>
  <si>
    <t>Var</t>
  </si>
  <si>
    <t>Abdulhamithan Kız Anadolu İHL</t>
  </si>
  <si>
    <t>AİHL</t>
  </si>
  <si>
    <t>Kız</t>
  </si>
  <si>
    <t>Necibe Kemal Akdoğan Anadolu İHL</t>
  </si>
  <si>
    <t>Erkek</t>
  </si>
  <si>
    <t>Mevlana MTAL</t>
  </si>
  <si>
    <t>MTAL</t>
  </si>
  <si>
    <t>Yok</t>
  </si>
  <si>
    <t>Nizip MTAL</t>
  </si>
  <si>
    <t>Nizip Fen Lisesi</t>
  </si>
  <si>
    <t>Nizip Sosyal Bilimler Lisesi</t>
  </si>
  <si>
    <t>SOS. BİL. LİSESİ</t>
  </si>
  <si>
    <t>OKULUN ADI</t>
  </si>
  <si>
    <t>PANSİYON</t>
  </si>
  <si>
    <t>KONT.</t>
  </si>
  <si>
    <t>Mehmet Görmez AİHL</t>
  </si>
  <si>
    <t>Şahinbey Belediyesi Mehmet Emin Er Kız AİHL</t>
  </si>
  <si>
    <t>Şehit Cuma Akıl AİHL</t>
  </si>
  <si>
    <t>Binbaşı Dündar Taşer MTAL</t>
  </si>
  <si>
    <t>Hacı Muzaffer Bakbak MTAL</t>
  </si>
  <si>
    <t>Mehmet Rüştü Uzel MTAL</t>
  </si>
  <si>
    <t>Şahinbey MTAL</t>
  </si>
  <si>
    <t>Yavuz Sultan Selim MTAL</t>
  </si>
  <si>
    <t>Gaziantep Lisesi</t>
  </si>
  <si>
    <t>ANADOLU LİS.</t>
  </si>
  <si>
    <t>Gülşen Batar Anadolu Lisesi</t>
  </si>
  <si>
    <t>İ.M.K.B. Anadolu Lisesi</t>
  </si>
  <si>
    <t>Mustafa Gürbüz Necat Bayel Anadolu Lisesi</t>
  </si>
  <si>
    <t xml:space="preserve">TOBB Fen Lisesi </t>
  </si>
  <si>
    <t>Şehit Mehmet Demir Kız AİHL</t>
  </si>
  <si>
    <t>Şehit Ömer Harun Demir Kız AİHL</t>
  </si>
  <si>
    <t>Fatih MTAL</t>
  </si>
  <si>
    <t>Hacı Sani Konukoğlu MTAL</t>
  </si>
  <si>
    <t>Kanuni Sultan Süleyman MTAL</t>
  </si>
  <si>
    <t>Mehmet Akif Ersoy MTAL</t>
  </si>
  <si>
    <t>Mehmet Nurettin Horoz Lojistik MTAL</t>
  </si>
  <si>
    <t>Servi Erdemoğlu MTAL</t>
  </si>
  <si>
    <t>Abdulkadir Konukoğlu Fen Lisesi</t>
  </si>
  <si>
    <t>Ayten Kemal Akınal Anadolu Lisesi</t>
  </si>
  <si>
    <t>Gaziantep Anadolu Lisesi</t>
  </si>
  <si>
    <t>Gaziantep Sabahattin Zaim Sosyal Bilimler Lisesi</t>
  </si>
  <si>
    <t xml:space="preserve">Vehbi Dinçerler Fen Lisesi </t>
  </si>
  <si>
    <t>Yasemin Erman Balsu Anadolu Lisesi</t>
  </si>
  <si>
    <t>İLÇESİ</t>
  </si>
  <si>
    <t>İSLAHİYE</t>
  </si>
  <si>
    <t>NİZİP</t>
  </si>
  <si>
    <t>ŞAHİNBEY</t>
  </si>
  <si>
    <t>ŞEHİTKAMİL</t>
  </si>
  <si>
    <t>ADRES</t>
  </si>
  <si>
    <t>Nizip</t>
  </si>
  <si>
    <t>İslahiye</t>
  </si>
  <si>
    <t>Mavikent</t>
  </si>
  <si>
    <t>Gazikent</t>
  </si>
  <si>
    <t>Çocuk Hastanesi</t>
  </si>
  <si>
    <t>Şehirgösteren</t>
  </si>
  <si>
    <t>Sanko Park Avm</t>
  </si>
  <si>
    <t>Karataş</t>
  </si>
  <si>
    <t>Güneykent</t>
  </si>
  <si>
    <t>Yeditepe</t>
  </si>
  <si>
    <t>Değirmiçem</t>
  </si>
  <si>
    <t>Güvenevler</t>
  </si>
  <si>
    <t>Emek</t>
  </si>
  <si>
    <t>Karataş 2</t>
  </si>
  <si>
    <t>Akkent</t>
  </si>
  <si>
    <t>Küçükkızılhisar</t>
  </si>
  <si>
    <t>Primemall Avm</t>
  </si>
  <si>
    <t>Dr. Ersin Aslan Hast.</t>
  </si>
  <si>
    <t>Perilikaya/Ocaklar</t>
  </si>
  <si>
    <t>Karşıyaka/Hürriyet</t>
  </si>
  <si>
    <t xml:space="preserve">2- Yüzdelik dilim yazarken 'nokta'  yerine 'virgül' kullanınız. </t>
  </si>
  <si>
    <t>Türkiye Yüzdelik Dilimininizi
Yazınız</t>
  </si>
  <si>
    <t>Tahmini Türkiye Sıralamanız</t>
  </si>
  <si>
    <t>Gaziantep 
Tahmini İl Sıralamanız</t>
  </si>
  <si>
    <t>Gaziantep 
Yüzdelik Dilimininizi Yazınız</t>
  </si>
  <si>
    <t>Şehitkamil Hacı Lütfiye Şireci Rehberlik ve Araştırma Merkezi</t>
  </si>
  <si>
    <t>1- Boş olan kısımlara il yüzdelik dilimlerinizi yazarak tahmini sıralamanıza ulaşabilirsiniz.</t>
  </si>
  <si>
    <t>3- Gaziantep ilinde ve Türkiyede sınava giren öğrenci sayısı dikkate alınarak oluşturulmuştur.</t>
  </si>
  <si>
    <t>Yüzdelik Dilim
En Yüksek</t>
  </si>
  <si>
    <t>Yüzdelik Dilim
En Düşük</t>
  </si>
  <si>
    <t>**</t>
  </si>
  <si>
    <t>Tercih 
Kodu</t>
  </si>
  <si>
    <t>ÖĞRETİM 
ŞEKLİ</t>
  </si>
  <si>
    <t>Çıksorut</t>
  </si>
  <si>
    <t>OKULUN 
TÜRÜ</t>
  </si>
  <si>
    <r>
      <t xml:space="preserve">Yerel Yerleştirme ve Pansiyonlu Okullar Tercih Listeleri için </t>
    </r>
    <r>
      <rPr>
        <b/>
        <u/>
        <sz val="12"/>
        <color theme="10"/>
        <rFont val="Calibri"/>
        <family val="2"/>
        <charset val="162"/>
        <scheme val="minor"/>
      </rPr>
      <t>TIKLAYINIZ.</t>
    </r>
  </si>
  <si>
    <r>
      <t xml:space="preserve">Gaziantep İli Merkezi Sınav Puanı ile Öğrenci Alan Okulların Yüzdelik Dilim Listesi için
 </t>
    </r>
    <r>
      <rPr>
        <b/>
        <u/>
        <sz val="12"/>
        <color theme="10"/>
        <rFont val="Calibri"/>
        <family val="2"/>
        <charset val="162"/>
        <scheme val="minor"/>
      </rPr>
      <t>TIKLAYINIZ.</t>
    </r>
  </si>
  <si>
    <t>LGS TERCİH GİRİŞLERİNİZİ YAPMAK İÇİN TIKLAYINIZ.</t>
  </si>
  <si>
    <r>
      <t xml:space="preserve">Ortaöğretime Geçiş Tercih ve Yerleştirme Kılavuzu için </t>
    </r>
    <r>
      <rPr>
        <b/>
        <u/>
        <sz val="12"/>
        <color theme="10"/>
        <rFont val="Calibri"/>
        <family val="2"/>
        <charset val="162"/>
        <scheme val="minor"/>
      </rPr>
      <t>TIKLAYINIZ.</t>
    </r>
  </si>
  <si>
    <r>
      <t xml:space="preserve">Merkezi Sınav Puanı İle Öğrenci Alan Ortaöğretim Kurumları Tercih Listeleri için </t>
    </r>
    <r>
      <rPr>
        <b/>
        <u/>
        <sz val="12"/>
        <color theme="10"/>
        <rFont val="Calibri"/>
        <family val="2"/>
        <charset val="162"/>
        <scheme val="minor"/>
      </rPr>
      <t>TIKLAYINIZ.</t>
    </r>
  </si>
  <si>
    <t>TÜRKİYE / GAZİANTEP 
LGS SIRALAMA ve TERCİH 
ROBOTU</t>
  </si>
  <si>
    <t>ALAN ADI</t>
  </si>
  <si>
    <t>SAĞLIK HİZMETLERİ ALANI</t>
  </si>
  <si>
    <t>GIDA TEKNOLOJİSİ ALANI</t>
  </si>
  <si>
    <t>ELEKTRİK- ELEKTRONİK TEKNOLOJİSİ ALANI</t>
  </si>
  <si>
    <t>TEKSTİL TEKNOLOJİSİ ALANI</t>
  </si>
  <si>
    <t>ENDÜSTRİYEL OTOMASYON TEKNOLOJİLERİ ALANI</t>
  </si>
  <si>
    <t>MAKİNE TEKNOLOJİSİ ALANI</t>
  </si>
  <si>
    <t>BİYOMEDİKAL CİHAZ TEKNOLOJİLERİ ALANI</t>
  </si>
  <si>
    <t>YENİLENEBİLİR ENERJİ TEKNOLOJİLERİ ALANI</t>
  </si>
  <si>
    <t>ÇOCUK GELİŞİMİ VE EĞİTİMİ ALANI</t>
  </si>
  <si>
    <t>HASTA VE YAŞLI HİZMETLERİ ALANI</t>
  </si>
  <si>
    <t>BİLİŞİM TEKNOLOJİLERİ ALANI</t>
  </si>
  <si>
    <t>MOTORLU ARAÇLAR TEKNOLOJİSİ ALANI</t>
  </si>
  <si>
    <t>İNŞAAT TEKNOLOJİSİ ALANI</t>
  </si>
  <si>
    <t>KİMYA TEKNOLOJİSİ ALANI</t>
  </si>
  <si>
    <t>***</t>
  </si>
  <si>
    <t>Şehitkamil Rehberlik ve Araştırma Merkezi
GAZİANTEP İLİ                                                                                                                                                                                                  MERKEZİ SINAV PUANIYLA ÖĞRENCİ ALAN MESLEK LİSESİ ALANLARI</t>
  </si>
  <si>
    <t>Şehitkamil Rehberlik ve Araştırma Merkezi
              GAZİANTEP İLİ                                                                                                                                                                                                                         MERKEZİ SINAV PUANIYLA ÖĞRENCİ ALAN OKULLAR YÜZDELİK DİLİM LİSTESİ
TEMMUZ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</si>
</sst>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u/>
      <sz val="12"/>
      <color theme="10"/>
      <name val="Calibri"/>
      <family val="2"/>
      <charset val="162"/>
      <scheme val="minor"/>
    </font>
    <font>
      <b/>
      <sz val="13"/>
      <color theme="4" tint="-0.499984740745262"/>
      <name val="Arial Black"/>
      <family val="2"/>
      <charset val="162"/>
    </font>
    <font>
      <b/>
      <sz val="13"/>
      <color theme="1"/>
      <name val="Arial Black"/>
      <family val="2"/>
      <charset val="162"/>
    </font>
    <font>
      <sz val="11"/>
      <name val="Calibri"/>
      <family val="2"/>
      <charset val="162"/>
      <scheme val="minor"/>
    </font>
    <font>
      <b/>
      <sz val="18"/>
      <color theme="1"/>
      <name val="Arial Black"/>
      <family val="2"/>
      <charset val="162"/>
    </font>
    <font>
      <b/>
      <sz val="18"/>
      <name val="Arial Black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u/>
      <sz val="11"/>
      <color theme="10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b/>
      <sz val="9"/>
      <color indexed="81"/>
      <name val="Tahoma"/>
      <charset val="1"/>
    </font>
    <font>
      <b/>
      <sz val="16"/>
      <color theme="1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1" xfId="1" applyBorder="1"/>
    <xf numFmtId="0" fontId="2" fillId="0" borderId="1" xfId="1" applyFill="1" applyBorder="1"/>
    <xf numFmtId="0" fontId="0" fillId="4" borderId="1" xfId="0" applyFill="1" applyBorder="1"/>
    <xf numFmtId="0" fontId="0" fillId="2" borderId="2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0" xfId="0" applyFill="1"/>
    <xf numFmtId="0" fontId="0" fillId="5" borderId="0" xfId="0" applyFill="1" applyBorder="1"/>
    <xf numFmtId="0" fontId="3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8" fillId="0" borderId="0" xfId="0" applyFont="1"/>
    <xf numFmtId="0" fontId="9" fillId="2" borderId="6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1" fontId="9" fillId="6" borderId="7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0" fillId="11" borderId="1" xfId="0" applyFill="1" applyBorder="1"/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2" fillId="0" borderId="0" xfId="0" applyFont="1"/>
    <xf numFmtId="0" fontId="3" fillId="4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3" fillId="5" borderId="0" xfId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/>
    </xf>
    <xf numFmtId="0" fontId="13" fillId="5" borderId="0" xfId="1" applyFont="1" applyFill="1" applyAlignment="1">
      <alignment horizontal="center"/>
    </xf>
    <xf numFmtId="0" fontId="5" fillId="5" borderId="0" xfId="1" applyFont="1" applyFill="1" applyAlignment="1">
      <alignment horizontal="center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/>
    </xf>
    <xf numFmtId="0" fontId="7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D31D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1047750</xdr:colOff>
      <xdr:row>4</xdr:row>
      <xdr:rowOff>19050</xdr:rowOff>
    </xdr:from>
    <xdr:to>
      <xdr:col>1</xdr:col>
      <xdr:colOff>1362075</xdr:colOff>
      <xdr:row>4</xdr:row>
      <xdr:rowOff>400050</xdr:rowOff>
    </xdr:to>
    <xdr:sp macro="" textlink="">
      <xdr:nvSpPr>
        <xdr:cNvPr id="3" name="Aşağı Ok 2"/>
        <xdr:cNvSpPr/>
      </xdr:nvSpPr>
      <xdr:spPr>
        <a:xfrm>
          <a:off x="1647825" y="2457450"/>
          <a:ext cx="314325" cy="381000"/>
        </a:xfrm>
        <a:prstGeom prst="down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1019175</xdr:colOff>
      <xdr:row>4</xdr:row>
      <xdr:rowOff>19050</xdr:rowOff>
    </xdr:from>
    <xdr:to>
      <xdr:col>2</xdr:col>
      <xdr:colOff>1333500</xdr:colOff>
      <xdr:row>4</xdr:row>
      <xdr:rowOff>400050</xdr:rowOff>
    </xdr:to>
    <xdr:sp macro="" textlink="">
      <xdr:nvSpPr>
        <xdr:cNvPr id="5" name="Aşağı Ok 4"/>
        <xdr:cNvSpPr/>
      </xdr:nvSpPr>
      <xdr:spPr>
        <a:xfrm>
          <a:off x="3790950" y="2038350"/>
          <a:ext cx="314325" cy="381000"/>
        </a:xfrm>
        <a:prstGeom prst="down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2</xdr:col>
      <xdr:colOff>1247775</xdr:colOff>
      <xdr:row>1</xdr:row>
      <xdr:rowOff>273767</xdr:rowOff>
    </xdr:from>
    <xdr:to>
      <xdr:col>2</xdr:col>
      <xdr:colOff>2276475</xdr:colOff>
      <xdr:row>2</xdr:row>
      <xdr:rowOff>953420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473792"/>
          <a:ext cx="1028700" cy="984453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1</xdr:col>
      <xdr:colOff>66675</xdr:colOff>
      <xdr:row>1</xdr:row>
      <xdr:rowOff>295275</xdr:rowOff>
    </xdr:from>
    <xdr:to>
      <xdr:col>1</xdr:col>
      <xdr:colOff>1095375</xdr:colOff>
      <xdr:row>2</xdr:row>
      <xdr:rowOff>974928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495300"/>
          <a:ext cx="1028700" cy="984453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>
    <xdr:from>
      <xdr:col>1</xdr:col>
      <xdr:colOff>1047750</xdr:colOff>
      <xdr:row>7</xdr:row>
      <xdr:rowOff>19050</xdr:rowOff>
    </xdr:from>
    <xdr:to>
      <xdr:col>1</xdr:col>
      <xdr:colOff>1362075</xdr:colOff>
      <xdr:row>7</xdr:row>
      <xdr:rowOff>400050</xdr:rowOff>
    </xdr:to>
    <xdr:sp macro="" textlink="">
      <xdr:nvSpPr>
        <xdr:cNvPr id="7" name="Aşağı Ok 6"/>
        <xdr:cNvSpPr/>
      </xdr:nvSpPr>
      <xdr:spPr>
        <a:xfrm>
          <a:off x="1438275" y="2238375"/>
          <a:ext cx="314325" cy="381000"/>
        </a:xfrm>
        <a:prstGeom prst="down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1028700</xdr:colOff>
      <xdr:row>7</xdr:row>
      <xdr:rowOff>19050</xdr:rowOff>
    </xdr:from>
    <xdr:to>
      <xdr:col>2</xdr:col>
      <xdr:colOff>1343025</xdr:colOff>
      <xdr:row>7</xdr:row>
      <xdr:rowOff>400050</xdr:rowOff>
    </xdr:to>
    <xdr:sp macro="" textlink="">
      <xdr:nvSpPr>
        <xdr:cNvPr id="11" name="Aşağı Ok 10"/>
        <xdr:cNvSpPr/>
      </xdr:nvSpPr>
      <xdr:spPr>
        <a:xfrm>
          <a:off x="3800475" y="3486150"/>
          <a:ext cx="314325" cy="381000"/>
        </a:xfrm>
        <a:prstGeom prst="down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171450</xdr:colOff>
      <xdr:row>0</xdr:row>
      <xdr:rowOff>876300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847725" cy="8763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9</xdr:col>
      <xdr:colOff>209550</xdr:colOff>
      <xdr:row>0</xdr:row>
      <xdr:rowOff>0</xdr:rowOff>
    </xdr:from>
    <xdr:to>
      <xdr:col>9</xdr:col>
      <xdr:colOff>1057275</xdr:colOff>
      <xdr:row>0</xdr:row>
      <xdr:rowOff>876300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0"/>
          <a:ext cx="847725" cy="8763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142875</xdr:colOff>
      <xdr:row>0</xdr:row>
      <xdr:rowOff>876300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847725" cy="8763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6</xdr:col>
      <xdr:colOff>238125</xdr:colOff>
      <xdr:row>0</xdr:row>
      <xdr:rowOff>0</xdr:rowOff>
    </xdr:from>
    <xdr:to>
      <xdr:col>7</xdr:col>
      <xdr:colOff>476250</xdr:colOff>
      <xdr:row>0</xdr:row>
      <xdr:rowOff>876300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0"/>
          <a:ext cx="847725" cy="8763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dsgm.meb.gov.tr/meb_iys_dosyalar/2018_06/29113510_2018_YILI_TERCYH_VE_YERLEYTYRME_KILAVUZU.pdf" TargetMode="External"/><Relationship Id="rId2" Type="http://schemas.openxmlformats.org/officeDocument/2006/relationships/hyperlink" Target="https://e-okul.meb.gov.tr/SinavIslemleri/BasvuruIslemleri/OKSTERCIH/SNV08008.ASPX" TargetMode="External"/><Relationship Id="rId1" Type="http://schemas.openxmlformats.org/officeDocument/2006/relationships/hyperlink" Target="https://e-okul.meb.gov.tr/SinavIslemleri/BasvuruIslemleri/MYS/SNV00216.ASP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dsgm.meb.gov.tr/meb_iys_dosyalar/2018_06/29113510_2018_YILI_TERCYH_VE_YERLEYTYRME_KILAVUZU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com.tr/maps/place/Gaziantep+Anadolu+Lisesi/@37.0884554,37.3482137,15z/data=!4m2!3m1!1s0x0:0x73365e98e320a46a?sa=X&amp;ved=0ahUKEwiAprD-4f7bAhVIWCwKHQtuDxoQ_BIIxAEwEw" TargetMode="External"/><Relationship Id="rId18" Type="http://schemas.openxmlformats.org/officeDocument/2006/relationships/hyperlink" Target="https://www.google.com.tr/maps/place/Mehmet+Emin+Er+K%C4%B1z+Anadolu+%C4%B0mam+Hatip+Lisesi/@37.0186417,37.3623471,15z/data=!4m2!3m1!1s0x0:0x4af9a4e709a75b22?sa=X&amp;ved=0ahUKEwiNzN3f4_7bAhWliKYKHXdcCSYQ_BIIkQEwCg" TargetMode="External"/><Relationship Id="rId26" Type="http://schemas.openxmlformats.org/officeDocument/2006/relationships/hyperlink" Target="https://www.google.com.tr/maps/place/Mehmet+R%C3%BC%C5%9Ft%C3%BC+Uzel+Mesleki+ve+Teknik+Anadolu+Lisesi/@37.0576066,37.3780216,17z/data=!4m5!3m4!1s0x0:0x8d7c9e61ed27c818!8m2!3d37.0564764!4d37.3790945" TargetMode="External"/><Relationship Id="rId21" Type="http://schemas.openxmlformats.org/officeDocument/2006/relationships/hyperlink" Target="https://www.google.com.tr/maps/place/%C5%9Eehit+%C3%96mer+Harun+Demir+K%C4%B1z+Anadolu+%C4%B0mam+Hatip+Lisesi/@37.0907342,37.3379748,15z/data=!4m5!3m4!1s0x0:0x2c66c814881f821b!8m2!3d37.0907342!4d37.3379748" TargetMode="External"/><Relationship Id="rId34" Type="http://schemas.openxmlformats.org/officeDocument/2006/relationships/hyperlink" Target="https://www.google.com.tr/maps/place/Servi+Erdemo%C4%9Flu+Mesleki+Ve+Teknik+Anadolu+Lisesi/@37.0949718,37.3357255,15z/data=!4m2!3m1!1s0x0:0x2ce76d6c4de50a87?sa=X&amp;ved=0ahUKEwjrgYrk5v7bAhVJEiwKHQDuBYsQ_BIIpgEwFQ" TargetMode="External"/><Relationship Id="rId7" Type="http://schemas.openxmlformats.org/officeDocument/2006/relationships/hyperlink" Target="https://www.google.com.tr/maps/place/Sabahattin+Zaim+Sosyal+Bilimler+Lisesi/@37.1009177,37.3231075,15z/data=!4m2!3m1!1s0x0:0x8ebb600842a05400?sa=X&amp;ved=0ahUKEwjg1pjE3_7bAhXMh6YKHYrFD7AQ_BIIpQEwDg" TargetMode="External"/><Relationship Id="rId12" Type="http://schemas.openxmlformats.org/officeDocument/2006/relationships/hyperlink" Target="https://www.google.com.tr/maps/place/Ayten+Kemal+Ak%C4%B1nal+Anadolu+Lisesi/@37.0692617,37.3632318,15z/data=!4m2!3m1!1s0x0:0x5ad670f887610049?sa=X&amp;ved=0ahUKEwi_msbq4f7bAhWrhKYKHd7dDGkQ_BIIpgEwDg" TargetMode="External"/><Relationship Id="rId17" Type="http://schemas.openxmlformats.org/officeDocument/2006/relationships/hyperlink" Target="http://mehmetgrmezaihl.meb.k12.tr/tema/harita.php" TargetMode="External"/><Relationship Id="rId25" Type="http://schemas.openxmlformats.org/officeDocument/2006/relationships/hyperlink" Target="https://www.google.com.tr/maps/place/H.+Muzaffer+Bakbak+Ktl,+Akml+Ve+Kml/@37.057075,37.3757183,17z/data=!3m1!4b1!4m5!3m4!1s0x1531e13416422d3f:0xf1ceb50514e6e7c0!8m2!3d37.057075!4d37.377907" TargetMode="External"/><Relationship Id="rId33" Type="http://schemas.openxmlformats.org/officeDocument/2006/relationships/hyperlink" Target="https://www.google.com.tr/maps/place/Mehmet+Nurettin+Horoz+Tem+Lisesi/@37.096919,37.333258,15z/data=!4m5!3m4!1s0x0:0x8dff25758734712a!8m2!3d37.096919!4d37.333258" TargetMode="External"/><Relationship Id="rId38" Type="http://schemas.openxmlformats.org/officeDocument/2006/relationships/comments" Target="../comments1.xml"/><Relationship Id="rId2" Type="http://schemas.openxmlformats.org/officeDocument/2006/relationships/hyperlink" Target="https://www.google.com.tr/search?q=Nizip+Fen+Lisesi&amp;npsic=0&amp;rflfq=1&amp;rldoc=1&amp;rlha=0&amp;rllag=37018102,37790896,2066&amp;tbm=lcl&amp;sa=X&amp;ved=0ahUKEwjAgdvg3f7bAhXC6CwKHZ4jA2AQtgMIMA&amp;biw=1440&amp;bih=755" TargetMode="External"/><Relationship Id="rId16" Type="http://schemas.openxmlformats.org/officeDocument/2006/relationships/hyperlink" Target="https://www.google.com.tr/maps/place/Necibe+Kemal+Akdogan/@36.991947,37.802257,15z/data=!4m5!3m4!1s0x0:0x7b1bd16582245834!8m2!3d36.991947!4d37.802257" TargetMode="External"/><Relationship Id="rId20" Type="http://schemas.openxmlformats.org/officeDocument/2006/relationships/hyperlink" Target="https://www.google.com.tr/maps/place/%C5%9Eehit+Mehmet+Demir+K%C4%B1z+Anadolu+%C4%B0mam+Hatip+Lisesi/@37.0476572,37.3220928,16.5z/data=!4m5!3m4!1s0x0:0x37e9e40150587dae!8m2!3d37.047729!4d37.323039" TargetMode="External"/><Relationship Id="rId29" Type="http://schemas.openxmlformats.org/officeDocument/2006/relationships/hyperlink" Target="https://www.google.com.tr/maps/place/Fatih+K%C4%B1z+Teknik+Anadolu+K%C4%B1z+Meslek+Lisesi+Ve+K%C4%B1z+Meslek+Lisesi/@37.0802123,37.3708782,15z/data=!4m5!3m4!1s0x0:0xc72b60cd7ad65c88!8m2!3d37.0802123!4d37.3708782" TargetMode="External"/><Relationship Id="rId1" Type="http://schemas.openxmlformats.org/officeDocument/2006/relationships/hyperlink" Target="https://www.google.com.tr/maps/place/&#304;slahiye+bist+fen+lisesi/@36.9853223,36.6159705,15z/data=!4m2!3m1!1s0x0:0xba8a519d82299c22?sa=X&amp;ved=0ahUKEwjEzd2t3v7bAhXCFSwKHbmFAt0Q_BIIiwEwDg" TargetMode="External"/><Relationship Id="rId6" Type="http://schemas.openxmlformats.org/officeDocument/2006/relationships/hyperlink" Target="https://www.google.com.tr/maps/place/Nizip+Sosyal+Bilimler+Lisesi/@37.001165,37.800504,15z/data=!4m5!3m4!1s0x0:0x6b2771b106ac28e9!8m2!3d37.001165!4d37.800504" TargetMode="External"/><Relationship Id="rId11" Type="http://schemas.openxmlformats.org/officeDocument/2006/relationships/hyperlink" Target="https://www.google.com.tr/maps/place/Mustafa+G%C3%BCrb%C3%BCz+Necat+Bayel+Anadolu+Lisesi/@37.0321734,37.3352016,15z/data=!4m2!3m1!1s0x0:0x16323f98e657872b?sa=X&amp;ved=0ahUKEwjCkOrX4f7bAhVI1ywKHYKED-4Q_BIIsAEwGg" TargetMode="External"/><Relationship Id="rId24" Type="http://schemas.openxmlformats.org/officeDocument/2006/relationships/hyperlink" Target="https://www.google.com.tr/maps/place/Binba%C5%9F%C4%B1+D%C3%BCndar+Ta%C5%9Fer+Mesleki+ve+Teknik+Anadolu+Lisesi/@36.9928667,37.3020978,15z/data=!4m5!3m4!1s0x0:0x243b3f5168c3ca4!8m2!3d36.9928667!4d37.3020978" TargetMode="External"/><Relationship Id="rId32" Type="http://schemas.openxmlformats.org/officeDocument/2006/relationships/hyperlink" Target="https://www.google.com.tr/maps/place/Mehmet+Akif+Ersoy+Mesleki+ve+Teknik+Anadolu+Lisesi/@37.069064,37.3932551,15z/data=!4m5!3m4!1s0x0:0x2986abcaa15860e1!8m2!3d37.069064!4d37.3932551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https://www.google.com.tr/maps/place/Vehbi+Din&#231;erler+Fen+Lisesi/@37.0586448,37.3111207,15z/data=!4m5!3m4!1s0x0:0xee69952b1d85a3a2!8m2!3d37.0586448!4d37.3111207" TargetMode="External"/><Relationship Id="rId15" Type="http://schemas.openxmlformats.org/officeDocument/2006/relationships/hyperlink" Target="https://www.google.com.tr/maps/place/Abdulhamithan+K%C4%B1z+Anadolu+%C4%B0mam+Hatip+Lisesi/@37.0145222,37.8035525,15z/data=!4m5!3m4!1s0x0:0xc7417287c726969d!8m2!3d37.0145222!4d37.8035525" TargetMode="External"/><Relationship Id="rId23" Type="http://schemas.openxmlformats.org/officeDocument/2006/relationships/hyperlink" Target="https://www.google.com.tr/search?q=Nizip+MTAL&amp;npsic=0&amp;rflfq=1&amp;rlha=0&amp;rllag=37005541,37804864,892&amp;tbm=lcl&amp;ved=0ahUKEwi3nIbd5P7bAhUF1ywKHSx3ASkQtgMINw&amp;tbs=lrf:!2m1!1e2!3sIAE,lf:1,lf_ui:2&amp;rldoc=1" TargetMode="External"/><Relationship Id="rId28" Type="http://schemas.openxmlformats.org/officeDocument/2006/relationships/hyperlink" Target="https://www.google.com.tr/maps/place/Yavuz+Sultan+Selim+Mesleki+ve+Teknik+Anadolu+Lisesi/@37.048006,37.4054961,17z/data=!4m5!3m4!1s0x0:0xe123aaf59faf905b!8m2!3d37.047595!4d37.4065261" TargetMode="External"/><Relationship Id="rId36" Type="http://schemas.openxmlformats.org/officeDocument/2006/relationships/drawing" Target="../drawings/drawing2.xml"/><Relationship Id="rId10" Type="http://schemas.openxmlformats.org/officeDocument/2006/relationships/hyperlink" Target="https://www.google.com.tr/maps/place/%C4%B0MKB+Anadolu+Lisesi/@37.023781,37.322605,15z/data=!4m2!3m1!1s0x0:0xe069380353a38aa2?sa=X&amp;ved=0ahUKEwi8oonE4f7bAhWDDCwKHe0lDj4Q_BIItgEwGA" TargetMode="External"/><Relationship Id="rId19" Type="http://schemas.openxmlformats.org/officeDocument/2006/relationships/hyperlink" Target="https://www.google.com.tr/maps/place/%C5%9Eehit+Cuma+Ak%C4%B1l+Anadolu+%C4%B0mam-hatip+Lisesi/@37.0158635,37.3073987,15z/data=!4m5!3m4!1s0x0:0x73e427883dbf058b!8m2!3d37.0158635!4d37.3073987" TargetMode="External"/><Relationship Id="rId31" Type="http://schemas.openxmlformats.org/officeDocument/2006/relationships/hyperlink" Target="https://www.google.com.tr/maps/place/Kanuni+Sultan+S%C3%BCleyman+Mesleki+Ve+Teknik+Anadolu+Lisesi/@37.0969305,37.4207925,15z/data=!4m5!3m4!1s0x0:0x8263378936fd2e1d!8m2!3d37.0969305!4d37.4207925" TargetMode="External"/><Relationship Id="rId4" Type="http://schemas.openxmlformats.org/officeDocument/2006/relationships/hyperlink" Target="https://www.google.com.tr/maps/place/Abdulkadir+Konuko&#287;lu+Fen+Lisesi/@37.09041,37.427093,15z/data=!4m5!3m4!1s0x0:0x4d17431426b920c2!8m2!3d37.09041!4d37.427093" TargetMode="External"/><Relationship Id="rId9" Type="http://schemas.openxmlformats.org/officeDocument/2006/relationships/hyperlink" Target="https://www.google.com.tr/maps/place/G&#220;L&#350;EN+BATAR+ANADOLU+L&#304;SES&#304;/@37.0111364,37.3430801,15z/data=!4m5!3m4!1s0x0:0x3091a5dd58374d0c!8m2!3d37.0111364!4d37.3430801" TargetMode="External"/><Relationship Id="rId14" Type="http://schemas.openxmlformats.org/officeDocument/2006/relationships/hyperlink" Target="https://www.google.com.tr/maps/place/Merinos+Yasemin+Erman+Balsu+Anadolu+Lisesi/@37.0731878,37.3477248,15z/data=!4m2!3m1!1s0x0:0x646bf2a4ffe0c3c8?sa=X&amp;ved=0ahUKEwin2OyU4v7bAhVFVywKHWIUB4sQ_BIIxQEwGA" TargetMode="External"/><Relationship Id="rId22" Type="http://schemas.openxmlformats.org/officeDocument/2006/relationships/hyperlink" Target="https://www.google.com.tr/maps/place/mevlana+mesleki+ve+teknik+anadolu+lisesi+nizip/@37.0096002,37.8135423,15z/data=!4m2!3m1!1s0x0:0x3360acc13025415a?sa=X&amp;ved=0ahUKEwiJ9vHG5P7bAhUJ_ywKHZixBPgQ_BIIiwEwDg" TargetMode="External"/><Relationship Id="rId27" Type="http://schemas.openxmlformats.org/officeDocument/2006/relationships/hyperlink" Target="https://www.google.com.tr/maps/place/%C5%9Eahinbey+Mesleki+Ve+Teknik+Anadolu+Lisesi/@37.0104307,37.3592287,15z/data=!4m5!3m4!1s0x0:0xb0a436364b01f7d6!8m2!3d37.0104307!4d37.3592287" TargetMode="External"/><Relationship Id="rId30" Type="http://schemas.openxmlformats.org/officeDocument/2006/relationships/hyperlink" Target="https://www.google.com.tr/maps/place/Hac%C4%B1+Sani+Konuko%C4%9Flu+Mesleki+Ve+Teknik+Anadolu+Lisesi/@37.065144,37.3678009,15z/data=!4m5!3m4!1s0x0:0x8a782b111ca95b2d!8m2!3d37.065144!4d37.3678009" TargetMode="External"/><Relationship Id="rId35" Type="http://schemas.openxmlformats.org/officeDocument/2006/relationships/printerSettings" Target="../printerSettings/printerSettings2.bin"/><Relationship Id="rId8" Type="http://schemas.openxmlformats.org/officeDocument/2006/relationships/hyperlink" Target="https://www.google.com.tr/maps/place/Gaziantep+Lisesi/@37.0606529,37.3661825,15z/data=!4m2!3m1!1s0x0:0x12a5501c9c4b11e1?sa=X&amp;ved=0ahUKEwj34avr3_7bAhWjh6YKHdbODewQ_BIIwAEwFA" TargetMode="External"/><Relationship Id="rId3" Type="http://schemas.openxmlformats.org/officeDocument/2006/relationships/hyperlink" Target="https://www.google.com.tr/maps/place/Gaziantep+&#350;ahinbey+TOBB+Fen+Lisesi/@37.0182822,37.3886526,15z/data=!4m2!3m1!1s0x0:0x496b20f426ca7894?sa=X&amp;ved=0ahUKEwjj683j3v7bAhVMCywKHf4iAGsQ_BIIrAEwF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2"/>
  <sheetViews>
    <sheetView showGridLines="0" zoomScaleNormal="100" workbookViewId="0">
      <selection activeCell="A19" sqref="A19:D19"/>
    </sheetView>
  </sheetViews>
  <sheetFormatPr defaultRowHeight="15" x14ac:dyDescent="0.25"/>
  <cols>
    <col min="1" max="1" width="5.85546875" customWidth="1"/>
    <col min="2" max="3" width="35.7109375" customWidth="1"/>
    <col min="4" max="4" width="6.140625" customWidth="1"/>
    <col min="5" max="5" width="9.28515625" customWidth="1"/>
    <col min="6" max="6" width="12" customWidth="1"/>
  </cols>
  <sheetData>
    <row r="1" spans="1:8" ht="15.75" thickBot="1" x14ac:dyDescent="0.3">
      <c r="A1" s="8"/>
      <c r="B1" s="8"/>
      <c r="C1" s="8"/>
      <c r="D1" s="8"/>
    </row>
    <row r="2" spans="1:8" ht="24" customHeight="1" thickBot="1" x14ac:dyDescent="0.3">
      <c r="A2" s="8"/>
      <c r="B2" s="48" t="s">
        <v>78</v>
      </c>
      <c r="C2" s="49"/>
      <c r="D2" s="8"/>
    </row>
    <row r="3" spans="1:8" ht="84" customHeight="1" thickTop="1" thickBot="1" x14ac:dyDescent="0.3">
      <c r="A3" s="9"/>
      <c r="B3" s="51" t="s">
        <v>93</v>
      </c>
      <c r="C3" s="52"/>
      <c r="D3" s="8"/>
    </row>
    <row r="4" spans="1:8" ht="35.1" customHeight="1" thickTop="1" x14ac:dyDescent="0.25">
      <c r="A4" s="9"/>
      <c r="B4" s="6" t="s">
        <v>77</v>
      </c>
      <c r="C4" s="14" t="s">
        <v>76</v>
      </c>
      <c r="D4" s="8"/>
    </row>
    <row r="5" spans="1:8" ht="35.1" customHeight="1" x14ac:dyDescent="0.25">
      <c r="A5" s="9"/>
      <c r="B5" s="5"/>
      <c r="C5" s="15"/>
      <c r="D5" s="8"/>
    </row>
    <row r="6" spans="1:8" ht="39.950000000000003" customHeight="1" thickBot="1" x14ac:dyDescent="0.3">
      <c r="A6" s="9"/>
      <c r="B6" s="17"/>
      <c r="C6" s="18">
        <f>B6*30000/100</f>
        <v>0</v>
      </c>
      <c r="D6" s="8"/>
      <c r="H6" s="16"/>
    </row>
    <row r="7" spans="1:8" ht="35.1" customHeight="1" thickTop="1" x14ac:dyDescent="0.25">
      <c r="A7" s="8"/>
      <c r="B7" s="10" t="s">
        <v>74</v>
      </c>
      <c r="C7" s="12" t="s">
        <v>75</v>
      </c>
      <c r="D7" s="8"/>
    </row>
    <row r="8" spans="1:8" ht="35.1" customHeight="1" x14ac:dyDescent="0.25">
      <c r="A8" s="8"/>
      <c r="B8" s="11"/>
      <c r="C8" s="13"/>
      <c r="D8" s="8"/>
    </row>
    <row r="9" spans="1:8" ht="39.75" customHeight="1" thickBot="1" x14ac:dyDescent="0.3">
      <c r="A9" s="8"/>
      <c r="B9" s="19"/>
      <c r="C9" s="20">
        <f>B9*971657/100</f>
        <v>0</v>
      </c>
      <c r="D9" s="8"/>
    </row>
    <row r="10" spans="1:8" x14ac:dyDescent="0.25">
      <c r="A10" s="8"/>
      <c r="B10" s="9"/>
      <c r="C10" s="9"/>
      <c r="D10" s="8"/>
    </row>
    <row r="11" spans="1:8" x14ac:dyDescent="0.25">
      <c r="A11" s="8"/>
      <c r="B11" s="50" t="s">
        <v>79</v>
      </c>
      <c r="C11" s="50"/>
      <c r="D11" s="8"/>
    </row>
    <row r="12" spans="1:8" x14ac:dyDescent="0.25">
      <c r="A12" s="8"/>
      <c r="B12" s="50" t="s">
        <v>73</v>
      </c>
      <c r="C12" s="50"/>
      <c r="D12" s="8"/>
    </row>
    <row r="13" spans="1:8" x14ac:dyDescent="0.25">
      <c r="A13" s="8"/>
      <c r="B13" s="50" t="s">
        <v>80</v>
      </c>
      <c r="C13" s="50"/>
      <c r="D13" s="8"/>
    </row>
    <row r="14" spans="1:8" x14ac:dyDescent="0.25">
      <c r="A14" s="8"/>
      <c r="B14" s="43"/>
      <c r="C14" s="43"/>
      <c r="D14" s="43"/>
    </row>
    <row r="15" spans="1:8" s="7" customFormat="1" ht="39.950000000000003" customHeight="1" x14ac:dyDescent="0.25">
      <c r="A15" s="44" t="s">
        <v>89</v>
      </c>
      <c r="B15" s="45"/>
      <c r="C15" s="45"/>
      <c r="D15" s="45"/>
    </row>
    <row r="16" spans="1:8" ht="5.0999999999999996" customHeight="1" x14ac:dyDescent="0.25">
      <c r="A16" s="8"/>
      <c r="B16" s="43"/>
      <c r="C16" s="43"/>
      <c r="D16" s="8"/>
    </row>
    <row r="17" spans="1:4" ht="20.100000000000001" customHeight="1" x14ac:dyDescent="0.25">
      <c r="A17" s="46" t="s">
        <v>88</v>
      </c>
      <c r="B17" s="46"/>
      <c r="C17" s="46"/>
      <c r="D17" s="46"/>
    </row>
    <row r="18" spans="1:4" ht="5.0999999999999996" customHeight="1" x14ac:dyDescent="0.25">
      <c r="A18" s="8"/>
      <c r="B18" s="8"/>
      <c r="C18" s="8"/>
      <c r="D18" s="8"/>
    </row>
    <row r="19" spans="1:4" ht="20.100000000000001" customHeight="1" x14ac:dyDescent="0.25">
      <c r="A19" s="46" t="s">
        <v>92</v>
      </c>
      <c r="B19" s="46"/>
      <c r="C19" s="46"/>
      <c r="D19" s="46"/>
    </row>
    <row r="20" spans="1:4" ht="5.0999999999999996" customHeight="1" x14ac:dyDescent="0.25">
      <c r="A20" s="8"/>
      <c r="B20" s="8"/>
      <c r="C20" s="8"/>
      <c r="D20" s="8"/>
    </row>
    <row r="21" spans="1:4" ht="20.100000000000001" customHeight="1" x14ac:dyDescent="0.25">
      <c r="A21" s="46" t="s">
        <v>91</v>
      </c>
      <c r="B21" s="46"/>
      <c r="C21" s="46"/>
      <c r="D21" s="46"/>
    </row>
    <row r="22" spans="1:4" ht="5.0999999999999996" customHeight="1" x14ac:dyDescent="0.25">
      <c r="A22" s="8"/>
      <c r="B22" s="8"/>
      <c r="C22" s="8"/>
      <c r="D22" s="8"/>
    </row>
    <row r="23" spans="1:4" ht="20.100000000000001" customHeight="1" x14ac:dyDescent="0.25">
      <c r="A23" s="47" t="s">
        <v>90</v>
      </c>
      <c r="B23" s="47"/>
      <c r="C23" s="47"/>
      <c r="D23" s="47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  <row r="30" spans="1:4" x14ac:dyDescent="0.25">
      <c r="A30" s="8"/>
      <c r="B30" s="8"/>
      <c r="C30" s="8"/>
      <c r="D30" s="8"/>
    </row>
    <row r="31" spans="1:4" x14ac:dyDescent="0.25">
      <c r="A31" s="8"/>
      <c r="B31" s="8"/>
      <c r="C31" s="8"/>
      <c r="D31" s="8"/>
    </row>
    <row r="32" spans="1:4" x14ac:dyDescent="0.25">
      <c r="A32" s="8"/>
      <c r="B32" s="8"/>
      <c r="C32" s="8"/>
      <c r="D32" s="8"/>
    </row>
  </sheetData>
  <mergeCells count="12">
    <mergeCell ref="B2:C2"/>
    <mergeCell ref="B12:C12"/>
    <mergeCell ref="B13:C13"/>
    <mergeCell ref="B11:C11"/>
    <mergeCell ref="B3:C3"/>
    <mergeCell ref="B14:D14"/>
    <mergeCell ref="A15:D15"/>
    <mergeCell ref="A21:D21"/>
    <mergeCell ref="A23:D23"/>
    <mergeCell ref="B16:C16"/>
    <mergeCell ref="A19:D19"/>
    <mergeCell ref="A17:D17"/>
  </mergeCells>
  <hyperlinks>
    <hyperlink ref="A15:C15" location="'NİTELİKLİ OKULLAR'!A1" display="Gaziantep İli Nitelikli Okullar Listesi için TIKLAYINIZ."/>
    <hyperlink ref="A17:C17" r:id="rId1" display="Yerel Yerleştirme ve Pansiyonlu Okullar Tercih Listesi için TIKLAYINIZ."/>
    <hyperlink ref="A19:D19" r:id="rId2" display="Merkezi Sınav Puanı İle Öğrenci Alan Ortaöğretim Kurumları Tercih Listeleri için TIKLAYINIZ."/>
    <hyperlink ref="A21:D21" r:id="rId3" display="Ortaöğretime Geçiş Tercih ve Yerleştirme Kılavuzu "/>
    <hyperlink ref="A23:D23" r:id="rId4" display="LGS TERCİH GİRİŞLERİNİZİ YAPMAK İÇİN TIKLAYINIZ."/>
  </hyperlinks>
  <pageMargins left="0.59055118110236227" right="0.59055118110236227" top="0.74803149606299213" bottom="0.74803149606299213" header="0.31496062992125984" footer="0.31496062992125984"/>
  <pageSetup paperSize="9" orientation="portrait" r:id="rId5"/>
  <headerFooter>
    <oddHeader>&amp;CŞEHİTKAMİL H.L.Ş. REHBERLİK ve ARAŞTIRMA MERKEZİ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6"/>
  <sheetViews>
    <sheetView tabSelected="1" workbookViewId="0">
      <selection activeCell="L3" sqref="L3"/>
    </sheetView>
  </sheetViews>
  <sheetFormatPr defaultRowHeight="15" x14ac:dyDescent="0.25"/>
  <cols>
    <col min="1" max="1" width="11.42578125" bestFit="1" customWidth="1"/>
    <col min="2" max="2" width="8" style="1" customWidth="1"/>
    <col min="3" max="3" width="41" customWidth="1"/>
    <col min="4" max="4" width="14.85546875" customWidth="1"/>
    <col min="5" max="5" width="9.7109375" customWidth="1"/>
    <col min="6" max="6" width="10" style="1" customWidth="1"/>
    <col min="7" max="7" width="8.28515625" style="1" customWidth="1"/>
    <col min="8" max="8" width="12.140625" style="1" customWidth="1"/>
    <col min="9" max="9" width="24.5703125" style="1" customWidth="1"/>
    <col min="10" max="10" width="18.140625" customWidth="1"/>
    <col min="11" max="11" width="15.85546875" customWidth="1"/>
  </cols>
  <sheetData>
    <row r="1" spans="1:13" ht="107.25" customHeight="1" thickTop="1" thickBot="1" x14ac:dyDescent="0.3">
      <c r="A1" s="53" t="s">
        <v>111</v>
      </c>
      <c r="B1" s="54"/>
      <c r="C1" s="54"/>
      <c r="D1" s="54"/>
      <c r="E1" s="54"/>
      <c r="F1" s="54"/>
      <c r="G1" s="54"/>
      <c r="H1" s="54"/>
      <c r="I1" s="54"/>
      <c r="J1" s="55"/>
    </row>
    <row r="2" spans="1:13" ht="45" customHeight="1" thickTop="1" x14ac:dyDescent="0.25">
      <c r="A2" s="21" t="s">
        <v>47</v>
      </c>
      <c r="B2" s="26" t="s">
        <v>84</v>
      </c>
      <c r="C2" s="21" t="s">
        <v>16</v>
      </c>
      <c r="D2" s="26" t="s">
        <v>87</v>
      </c>
      <c r="E2" s="26" t="s">
        <v>85</v>
      </c>
      <c r="F2" s="21" t="s">
        <v>17</v>
      </c>
      <c r="G2" s="21" t="s">
        <v>18</v>
      </c>
      <c r="H2" s="22" t="s">
        <v>81</v>
      </c>
      <c r="I2" s="42" t="s">
        <v>82</v>
      </c>
      <c r="J2" s="21" t="s">
        <v>52</v>
      </c>
    </row>
    <row r="3" spans="1:13" ht="15.75" x14ac:dyDescent="0.25">
      <c r="A3" s="4" t="s">
        <v>51</v>
      </c>
      <c r="B3" s="23">
        <v>11726</v>
      </c>
      <c r="C3" s="4" t="s">
        <v>45</v>
      </c>
      <c r="D3" s="4" t="s">
        <v>1</v>
      </c>
      <c r="E3" s="4" t="s">
        <v>2</v>
      </c>
      <c r="F3" s="23" t="s">
        <v>3</v>
      </c>
      <c r="G3" s="23">
        <v>150</v>
      </c>
      <c r="H3" s="23">
        <v>0.17</v>
      </c>
      <c r="I3" s="32">
        <v>1.49</v>
      </c>
      <c r="J3" s="3" t="s">
        <v>57</v>
      </c>
    </row>
    <row r="4" spans="1:13" ht="15.75" x14ac:dyDescent="0.25">
      <c r="A4" s="4" t="s">
        <v>51</v>
      </c>
      <c r="B4" s="23">
        <v>11722</v>
      </c>
      <c r="C4" s="4" t="s">
        <v>41</v>
      </c>
      <c r="D4" s="4" t="s">
        <v>1</v>
      </c>
      <c r="E4" s="4" t="s">
        <v>2</v>
      </c>
      <c r="F4" s="23" t="s">
        <v>3</v>
      </c>
      <c r="G4" s="23">
        <v>150</v>
      </c>
      <c r="H4" s="23">
        <v>1.51</v>
      </c>
      <c r="I4" s="32">
        <v>3.37</v>
      </c>
      <c r="J4" s="3" t="s">
        <v>56</v>
      </c>
    </row>
    <row r="5" spans="1:13" ht="15.75" x14ac:dyDescent="0.25">
      <c r="A5" s="27" t="s">
        <v>50</v>
      </c>
      <c r="B5" s="29">
        <v>11721</v>
      </c>
      <c r="C5" s="27" t="s">
        <v>32</v>
      </c>
      <c r="D5" s="27" t="s">
        <v>1</v>
      </c>
      <c r="E5" s="27" t="s">
        <v>2</v>
      </c>
      <c r="F5" s="29" t="s">
        <v>3</v>
      </c>
      <c r="G5" s="29">
        <v>150</v>
      </c>
      <c r="H5" s="29">
        <v>1.49</v>
      </c>
      <c r="I5" s="33">
        <v>3.55</v>
      </c>
      <c r="J5" s="3" t="s">
        <v>55</v>
      </c>
    </row>
    <row r="6" spans="1:13" ht="15.75" x14ac:dyDescent="0.25">
      <c r="A6" s="4" t="s">
        <v>51</v>
      </c>
      <c r="B6" s="23">
        <v>11727</v>
      </c>
      <c r="C6" s="4" t="s">
        <v>46</v>
      </c>
      <c r="D6" s="4" t="s">
        <v>28</v>
      </c>
      <c r="E6" s="4" t="s">
        <v>2</v>
      </c>
      <c r="F6" s="23" t="s">
        <v>11</v>
      </c>
      <c r="G6" s="23">
        <v>120</v>
      </c>
      <c r="H6" s="23">
        <v>2.21</v>
      </c>
      <c r="I6" s="32">
        <v>4.9000000000000004</v>
      </c>
      <c r="J6" s="2" t="s">
        <v>65</v>
      </c>
    </row>
    <row r="7" spans="1:13" ht="15.75" x14ac:dyDescent="0.25">
      <c r="A7" s="28" t="s">
        <v>49</v>
      </c>
      <c r="B7" s="30">
        <v>16609</v>
      </c>
      <c r="C7" s="28" t="s">
        <v>13</v>
      </c>
      <c r="D7" s="28" t="s">
        <v>1</v>
      </c>
      <c r="E7" s="28" t="s">
        <v>2</v>
      </c>
      <c r="F7" s="30" t="s">
        <v>3</v>
      </c>
      <c r="G7" s="30">
        <v>150</v>
      </c>
      <c r="H7" s="30">
        <v>0.19</v>
      </c>
      <c r="I7" s="34">
        <v>7.17</v>
      </c>
      <c r="J7" s="3" t="s">
        <v>53</v>
      </c>
    </row>
    <row r="8" spans="1:13" ht="15.75" x14ac:dyDescent="0.25">
      <c r="A8" s="4" t="s">
        <v>51</v>
      </c>
      <c r="B8" s="23">
        <v>11724</v>
      </c>
      <c r="C8" s="4" t="s">
        <v>43</v>
      </c>
      <c r="D8" s="4" t="s">
        <v>28</v>
      </c>
      <c r="E8" s="4" t="s">
        <v>2</v>
      </c>
      <c r="F8" s="23" t="s">
        <v>11</v>
      </c>
      <c r="G8" s="23">
        <v>210</v>
      </c>
      <c r="H8" s="23">
        <v>3.59</v>
      </c>
      <c r="I8" s="32">
        <v>8.75</v>
      </c>
      <c r="J8" s="2" t="s">
        <v>64</v>
      </c>
    </row>
    <row r="9" spans="1:13" ht="15.75" x14ac:dyDescent="0.25">
      <c r="A9" s="4" t="s">
        <v>51</v>
      </c>
      <c r="B9" s="23">
        <v>11981</v>
      </c>
      <c r="C9" s="4" t="s">
        <v>33</v>
      </c>
      <c r="D9" s="4" t="s">
        <v>5</v>
      </c>
      <c r="E9" s="4" t="s">
        <v>6</v>
      </c>
      <c r="F9" s="23" t="s">
        <v>3</v>
      </c>
      <c r="G9" s="23">
        <v>150</v>
      </c>
      <c r="H9" s="23">
        <v>1.8</v>
      </c>
      <c r="I9" s="32">
        <v>8.91</v>
      </c>
      <c r="J9" s="2" t="s">
        <v>69</v>
      </c>
      <c r="M9" s="31"/>
    </row>
    <row r="10" spans="1:13" ht="15.75" x14ac:dyDescent="0.25">
      <c r="A10" s="24" t="s">
        <v>48</v>
      </c>
      <c r="B10" s="25">
        <v>16605</v>
      </c>
      <c r="C10" s="24" t="s">
        <v>0</v>
      </c>
      <c r="D10" s="24" t="s">
        <v>1</v>
      </c>
      <c r="E10" s="24" t="s">
        <v>2</v>
      </c>
      <c r="F10" s="25" t="s">
        <v>3</v>
      </c>
      <c r="G10" s="25">
        <v>150</v>
      </c>
      <c r="H10" s="25">
        <v>0.15</v>
      </c>
      <c r="I10" s="35">
        <v>9.11</v>
      </c>
      <c r="J10" s="3" t="s">
        <v>54</v>
      </c>
    </row>
    <row r="11" spans="1:13" ht="15.75" x14ac:dyDescent="0.25">
      <c r="A11" s="4" t="s">
        <v>51</v>
      </c>
      <c r="B11" s="23">
        <v>11723</v>
      </c>
      <c r="C11" s="4" t="s">
        <v>42</v>
      </c>
      <c r="D11" s="4" t="s">
        <v>28</v>
      </c>
      <c r="E11" s="4" t="s">
        <v>2</v>
      </c>
      <c r="F11" s="23" t="s">
        <v>11</v>
      </c>
      <c r="G11" s="23">
        <v>180</v>
      </c>
      <c r="H11" s="23">
        <v>4.9800000000000004</v>
      </c>
      <c r="I11" s="32">
        <v>10.09</v>
      </c>
      <c r="J11" s="2" t="s">
        <v>63</v>
      </c>
    </row>
    <row r="12" spans="1:13" ht="15.75" x14ac:dyDescent="0.25">
      <c r="A12" s="27" t="s">
        <v>50</v>
      </c>
      <c r="B12" s="29">
        <v>11720</v>
      </c>
      <c r="C12" s="27" t="s">
        <v>31</v>
      </c>
      <c r="D12" s="27" t="s">
        <v>28</v>
      </c>
      <c r="E12" s="27" t="s">
        <v>2</v>
      </c>
      <c r="F12" s="29" t="s">
        <v>3</v>
      </c>
      <c r="G12" s="29">
        <v>150</v>
      </c>
      <c r="H12" s="29">
        <v>4.9800000000000004</v>
      </c>
      <c r="I12" s="33">
        <v>13.46</v>
      </c>
      <c r="J12" s="2" t="s">
        <v>62</v>
      </c>
    </row>
    <row r="13" spans="1:13" ht="15.75" x14ac:dyDescent="0.25">
      <c r="A13" s="27" t="s">
        <v>50</v>
      </c>
      <c r="B13" s="29">
        <v>11719</v>
      </c>
      <c r="C13" s="27" t="s">
        <v>30</v>
      </c>
      <c r="D13" s="27" t="s">
        <v>28</v>
      </c>
      <c r="E13" s="27" t="s">
        <v>2</v>
      </c>
      <c r="F13" s="29" t="s">
        <v>11</v>
      </c>
      <c r="G13" s="29">
        <v>180</v>
      </c>
      <c r="H13" s="29">
        <v>8.3800000000000008</v>
      </c>
      <c r="I13" s="33">
        <v>15.95</v>
      </c>
      <c r="J13" s="2" t="s">
        <v>61</v>
      </c>
    </row>
    <row r="14" spans="1:13" ht="15.75" x14ac:dyDescent="0.25">
      <c r="A14" s="27" t="s">
        <v>50</v>
      </c>
      <c r="B14" s="29">
        <v>11980</v>
      </c>
      <c r="C14" s="27" t="s">
        <v>21</v>
      </c>
      <c r="D14" s="27" t="s">
        <v>5</v>
      </c>
      <c r="E14" s="27" t="s">
        <v>8</v>
      </c>
      <c r="F14" s="29" t="s">
        <v>3</v>
      </c>
      <c r="G14" s="29">
        <v>150</v>
      </c>
      <c r="H14" s="29">
        <v>2.76</v>
      </c>
      <c r="I14" s="33">
        <v>18.21</v>
      </c>
      <c r="J14" s="2" t="s">
        <v>68</v>
      </c>
    </row>
    <row r="15" spans="1:13" ht="15.75" x14ac:dyDescent="0.25">
      <c r="A15" s="27" t="s">
        <v>50</v>
      </c>
      <c r="B15" s="29">
        <v>11718</v>
      </c>
      <c r="C15" s="27" t="s">
        <v>29</v>
      </c>
      <c r="D15" s="27" t="s">
        <v>28</v>
      </c>
      <c r="E15" s="27" t="s">
        <v>2</v>
      </c>
      <c r="F15" s="29" t="s">
        <v>11</v>
      </c>
      <c r="G15" s="29">
        <v>240</v>
      </c>
      <c r="H15" s="29">
        <v>12.06</v>
      </c>
      <c r="I15" s="33">
        <v>21.12</v>
      </c>
      <c r="J15" s="2" t="s">
        <v>60</v>
      </c>
    </row>
    <row r="16" spans="1:13" ht="15.75" x14ac:dyDescent="0.25">
      <c r="A16" s="4" t="s">
        <v>51</v>
      </c>
      <c r="B16" s="23">
        <v>11725</v>
      </c>
      <c r="C16" s="4" t="s">
        <v>44</v>
      </c>
      <c r="D16" s="4" t="s">
        <v>15</v>
      </c>
      <c r="E16" s="4" t="s">
        <v>2</v>
      </c>
      <c r="F16" s="23" t="s">
        <v>3</v>
      </c>
      <c r="G16" s="23">
        <v>150</v>
      </c>
      <c r="H16" s="23">
        <v>6.85</v>
      </c>
      <c r="I16" s="32">
        <v>24.18</v>
      </c>
      <c r="J16" s="3" t="s">
        <v>58</v>
      </c>
    </row>
    <row r="17" spans="1:11" ht="15.75" x14ac:dyDescent="0.25">
      <c r="A17" s="27" t="s">
        <v>50</v>
      </c>
      <c r="B17" s="29">
        <v>11717</v>
      </c>
      <c r="C17" s="27" t="s">
        <v>27</v>
      </c>
      <c r="D17" s="27" t="s">
        <v>28</v>
      </c>
      <c r="E17" s="27" t="s">
        <v>2</v>
      </c>
      <c r="F17" s="29" t="s">
        <v>3</v>
      </c>
      <c r="G17" s="29">
        <v>150</v>
      </c>
      <c r="H17" s="29">
        <v>5.38</v>
      </c>
      <c r="I17" s="33">
        <v>24.61</v>
      </c>
      <c r="J17" s="2" t="s">
        <v>59</v>
      </c>
    </row>
    <row r="18" spans="1:11" ht="15.75" x14ac:dyDescent="0.25">
      <c r="A18" s="28" t="s">
        <v>49</v>
      </c>
      <c r="B18" s="30">
        <v>16613</v>
      </c>
      <c r="C18" s="28" t="s">
        <v>14</v>
      </c>
      <c r="D18" s="28" t="s">
        <v>15</v>
      </c>
      <c r="E18" s="28" t="s">
        <v>2</v>
      </c>
      <c r="F18" s="30" t="s">
        <v>3</v>
      </c>
      <c r="G18" s="30">
        <v>150</v>
      </c>
      <c r="H18" s="30">
        <v>14.55</v>
      </c>
      <c r="I18" s="34">
        <v>27.8</v>
      </c>
      <c r="J18" s="3" t="s">
        <v>53</v>
      </c>
    </row>
    <row r="19" spans="1:11" ht="15.75" x14ac:dyDescent="0.25">
      <c r="A19" s="4" t="s">
        <v>51</v>
      </c>
      <c r="B19" s="23">
        <v>11988</v>
      </c>
      <c r="C19" s="4" t="s">
        <v>34</v>
      </c>
      <c r="D19" s="4" t="s">
        <v>5</v>
      </c>
      <c r="E19" s="4" t="s">
        <v>6</v>
      </c>
      <c r="F19" s="23" t="s">
        <v>3</v>
      </c>
      <c r="G19" s="23">
        <v>90</v>
      </c>
      <c r="H19" s="23" t="s">
        <v>83</v>
      </c>
      <c r="I19" s="32" t="s">
        <v>83</v>
      </c>
      <c r="J19" s="2" t="s">
        <v>64</v>
      </c>
    </row>
    <row r="20" spans="1:11" ht="15.75" x14ac:dyDescent="0.25">
      <c r="A20" s="27" t="s">
        <v>50</v>
      </c>
      <c r="B20" s="29">
        <v>12061</v>
      </c>
      <c r="C20" s="27" t="s">
        <v>19</v>
      </c>
      <c r="D20" s="27" t="s">
        <v>5</v>
      </c>
      <c r="E20" s="27" t="s">
        <v>8</v>
      </c>
      <c r="F20" s="29" t="s">
        <v>11</v>
      </c>
      <c r="G20" s="29">
        <v>60</v>
      </c>
      <c r="H20" s="29" t="s">
        <v>83</v>
      </c>
      <c r="I20" s="33" t="s">
        <v>83</v>
      </c>
      <c r="J20" s="2" t="s">
        <v>66</v>
      </c>
    </row>
    <row r="21" spans="1:11" ht="15.75" x14ac:dyDescent="0.25">
      <c r="A21" s="27" t="s">
        <v>50</v>
      </c>
      <c r="B21" s="29">
        <v>11979</v>
      </c>
      <c r="C21" s="27" t="s">
        <v>20</v>
      </c>
      <c r="D21" s="27" t="s">
        <v>5</v>
      </c>
      <c r="E21" s="27" t="s">
        <v>6</v>
      </c>
      <c r="F21" s="29" t="s">
        <v>3</v>
      </c>
      <c r="G21" s="29">
        <v>150</v>
      </c>
      <c r="H21" s="29" t="s">
        <v>83</v>
      </c>
      <c r="I21" s="33" t="s">
        <v>83</v>
      </c>
      <c r="J21" s="2" t="s">
        <v>67</v>
      </c>
    </row>
    <row r="22" spans="1:11" ht="15.75" x14ac:dyDescent="0.25">
      <c r="A22" s="28" t="s">
        <v>49</v>
      </c>
      <c r="B22" s="30">
        <v>11977</v>
      </c>
      <c r="C22" s="28" t="s">
        <v>4</v>
      </c>
      <c r="D22" s="28" t="s">
        <v>5</v>
      </c>
      <c r="E22" s="28" t="s">
        <v>6</v>
      </c>
      <c r="F22" s="30" t="s">
        <v>3</v>
      </c>
      <c r="G22" s="30">
        <v>90</v>
      </c>
      <c r="H22" s="30" t="s">
        <v>83</v>
      </c>
      <c r="I22" s="34" t="s">
        <v>83</v>
      </c>
      <c r="J22" s="2" t="s">
        <v>53</v>
      </c>
    </row>
    <row r="23" spans="1:11" ht="15.75" x14ac:dyDescent="0.25">
      <c r="A23" s="28" t="s">
        <v>49</v>
      </c>
      <c r="B23" s="30">
        <v>11978</v>
      </c>
      <c r="C23" s="28" t="s">
        <v>7</v>
      </c>
      <c r="D23" s="28" t="s">
        <v>5</v>
      </c>
      <c r="E23" s="28" t="s">
        <v>8</v>
      </c>
      <c r="F23" s="30" t="s">
        <v>3</v>
      </c>
      <c r="G23" s="30">
        <v>120</v>
      </c>
      <c r="H23" s="30" t="s">
        <v>83</v>
      </c>
      <c r="I23" s="34" t="s">
        <v>83</v>
      </c>
      <c r="J23" s="2" t="s">
        <v>53</v>
      </c>
    </row>
    <row r="24" spans="1:11" ht="15.75" x14ac:dyDescent="0.25">
      <c r="A24" s="27" t="s">
        <v>50</v>
      </c>
      <c r="B24" s="29">
        <v>16087</v>
      </c>
      <c r="C24" s="27" t="s">
        <v>22</v>
      </c>
      <c r="D24" s="27" t="s">
        <v>10</v>
      </c>
      <c r="E24" s="27" t="s">
        <v>2</v>
      </c>
      <c r="F24" s="29" t="s">
        <v>3</v>
      </c>
      <c r="G24" s="29">
        <v>30</v>
      </c>
      <c r="H24" s="29" t="s">
        <v>83</v>
      </c>
      <c r="I24" s="33" t="s">
        <v>83</v>
      </c>
      <c r="J24" s="2" t="s">
        <v>68</v>
      </c>
      <c r="K24" s="36"/>
    </row>
    <row r="25" spans="1:11" ht="15.75" x14ac:dyDescent="0.25">
      <c r="A25" s="4" t="s">
        <v>51</v>
      </c>
      <c r="B25" s="23">
        <v>16128</v>
      </c>
      <c r="C25" s="4" t="s">
        <v>40</v>
      </c>
      <c r="D25" s="4" t="s">
        <v>10</v>
      </c>
      <c r="E25" s="4" t="s">
        <v>6</v>
      </c>
      <c r="F25" s="23" t="s">
        <v>11</v>
      </c>
      <c r="G25" s="23">
        <v>30</v>
      </c>
      <c r="H25" s="23" t="s">
        <v>83</v>
      </c>
      <c r="I25" s="32" t="s">
        <v>83</v>
      </c>
      <c r="J25" s="2" t="s">
        <v>64</v>
      </c>
    </row>
    <row r="26" spans="1:11" ht="15.75" x14ac:dyDescent="0.25">
      <c r="A26" s="4" t="s">
        <v>51</v>
      </c>
      <c r="B26" s="23">
        <v>16126</v>
      </c>
      <c r="C26" s="4" t="s">
        <v>39</v>
      </c>
      <c r="D26" s="4" t="s">
        <v>10</v>
      </c>
      <c r="E26" s="4" t="s">
        <v>2</v>
      </c>
      <c r="F26" s="23" t="s">
        <v>11</v>
      </c>
      <c r="G26" s="23">
        <v>30</v>
      </c>
      <c r="H26" s="23" t="s">
        <v>83</v>
      </c>
      <c r="I26" s="32" t="s">
        <v>83</v>
      </c>
      <c r="J26" s="2" t="s">
        <v>64</v>
      </c>
    </row>
    <row r="27" spans="1:11" ht="15.75" x14ac:dyDescent="0.25">
      <c r="A27" s="4" t="s">
        <v>51</v>
      </c>
      <c r="B27" s="23" t="s">
        <v>109</v>
      </c>
      <c r="C27" s="4" t="s">
        <v>36</v>
      </c>
      <c r="D27" s="4" t="s">
        <v>10</v>
      </c>
      <c r="E27" s="4" t="s">
        <v>2</v>
      </c>
      <c r="F27" s="23" t="s">
        <v>11</v>
      </c>
      <c r="G27" s="23">
        <v>60</v>
      </c>
      <c r="H27" s="23" t="s">
        <v>83</v>
      </c>
      <c r="I27" s="32" t="s">
        <v>83</v>
      </c>
      <c r="J27" s="2" t="s">
        <v>63</v>
      </c>
    </row>
    <row r="28" spans="1:11" ht="15.75" x14ac:dyDescent="0.25">
      <c r="A28" s="27" t="s">
        <v>50</v>
      </c>
      <c r="B28" s="29">
        <v>16089</v>
      </c>
      <c r="C28" s="27" t="s">
        <v>23</v>
      </c>
      <c r="D28" s="27" t="s">
        <v>10</v>
      </c>
      <c r="E28" s="27" t="s">
        <v>6</v>
      </c>
      <c r="F28" s="29" t="s">
        <v>3</v>
      </c>
      <c r="G28" s="29">
        <v>30</v>
      </c>
      <c r="H28" s="29" t="s">
        <v>83</v>
      </c>
      <c r="I28" s="33" t="s">
        <v>83</v>
      </c>
      <c r="J28" s="2" t="s">
        <v>70</v>
      </c>
    </row>
    <row r="29" spans="1:11" ht="15.75" x14ac:dyDescent="0.25">
      <c r="A29" s="27" t="s">
        <v>50</v>
      </c>
      <c r="B29" s="29" t="s">
        <v>83</v>
      </c>
      <c r="C29" s="27" t="s">
        <v>24</v>
      </c>
      <c r="D29" s="27" t="s">
        <v>10</v>
      </c>
      <c r="E29" s="27" t="s">
        <v>2</v>
      </c>
      <c r="F29" s="29" t="s">
        <v>11</v>
      </c>
      <c r="G29" s="29">
        <v>90</v>
      </c>
      <c r="H29" s="29" t="s">
        <v>83</v>
      </c>
      <c r="I29" s="33" t="s">
        <v>83</v>
      </c>
      <c r="J29" s="2" t="s">
        <v>70</v>
      </c>
    </row>
    <row r="30" spans="1:11" ht="15.75" x14ac:dyDescent="0.25">
      <c r="A30" s="4" t="s">
        <v>51</v>
      </c>
      <c r="B30" s="23" t="s">
        <v>83</v>
      </c>
      <c r="C30" s="4" t="s">
        <v>37</v>
      </c>
      <c r="D30" s="4" t="s">
        <v>10</v>
      </c>
      <c r="E30" s="4" t="s">
        <v>2</v>
      </c>
      <c r="F30" s="23" t="s">
        <v>11</v>
      </c>
      <c r="G30" s="23">
        <v>60</v>
      </c>
      <c r="H30" s="23" t="s">
        <v>83</v>
      </c>
      <c r="I30" s="32" t="s">
        <v>83</v>
      </c>
      <c r="J30" s="2" t="s">
        <v>56</v>
      </c>
    </row>
    <row r="31" spans="1:11" ht="15.75" x14ac:dyDescent="0.25">
      <c r="A31" s="27" t="s">
        <v>50</v>
      </c>
      <c r="B31" s="29" t="s">
        <v>83</v>
      </c>
      <c r="C31" s="27" t="s">
        <v>25</v>
      </c>
      <c r="D31" s="27" t="s">
        <v>10</v>
      </c>
      <c r="E31" s="27" t="s">
        <v>6</v>
      </c>
      <c r="F31" s="29" t="s">
        <v>3</v>
      </c>
      <c r="G31" s="29">
        <v>60</v>
      </c>
      <c r="H31" s="29" t="s">
        <v>83</v>
      </c>
      <c r="I31" s="33" t="s">
        <v>83</v>
      </c>
      <c r="J31" s="2" t="s">
        <v>67</v>
      </c>
    </row>
    <row r="32" spans="1:11" ht="15.75" x14ac:dyDescent="0.25">
      <c r="A32" s="4" t="s">
        <v>51</v>
      </c>
      <c r="B32" s="23">
        <v>16104</v>
      </c>
      <c r="C32" s="4" t="s">
        <v>35</v>
      </c>
      <c r="D32" s="4" t="s">
        <v>10</v>
      </c>
      <c r="E32" s="4" t="s">
        <v>6</v>
      </c>
      <c r="F32" s="23" t="s">
        <v>11</v>
      </c>
      <c r="G32" s="23">
        <v>30</v>
      </c>
      <c r="H32" s="23" t="s">
        <v>83</v>
      </c>
      <c r="I32" s="32" t="s">
        <v>83</v>
      </c>
      <c r="J32" s="2" t="s">
        <v>72</v>
      </c>
    </row>
    <row r="33" spans="1:10" ht="15.75" x14ac:dyDescent="0.25">
      <c r="A33" s="4" t="s">
        <v>51</v>
      </c>
      <c r="B33" s="23" t="s">
        <v>83</v>
      </c>
      <c r="C33" s="4" t="s">
        <v>38</v>
      </c>
      <c r="D33" s="4" t="s">
        <v>10</v>
      </c>
      <c r="E33" s="4" t="s">
        <v>2</v>
      </c>
      <c r="F33" s="23" t="s">
        <v>11</v>
      </c>
      <c r="G33" s="23">
        <v>60</v>
      </c>
      <c r="H33" s="23" t="s">
        <v>83</v>
      </c>
      <c r="I33" s="32" t="s">
        <v>83</v>
      </c>
      <c r="J33" s="2" t="s">
        <v>86</v>
      </c>
    </row>
    <row r="34" spans="1:10" ht="15.75" x14ac:dyDescent="0.25">
      <c r="A34" s="27" t="s">
        <v>50</v>
      </c>
      <c r="B34" s="29" t="s">
        <v>83</v>
      </c>
      <c r="C34" s="27" t="s">
        <v>26</v>
      </c>
      <c r="D34" s="27" t="s">
        <v>10</v>
      </c>
      <c r="E34" s="27" t="s">
        <v>2</v>
      </c>
      <c r="F34" s="29" t="s">
        <v>11</v>
      </c>
      <c r="G34" s="29">
        <v>60</v>
      </c>
      <c r="H34" s="29" t="s">
        <v>83</v>
      </c>
      <c r="I34" s="33" t="s">
        <v>83</v>
      </c>
      <c r="J34" s="2" t="s">
        <v>71</v>
      </c>
    </row>
    <row r="35" spans="1:10" ht="15.75" x14ac:dyDescent="0.25">
      <c r="A35" s="28" t="s">
        <v>49</v>
      </c>
      <c r="B35" s="30">
        <v>16083</v>
      </c>
      <c r="C35" s="28" t="s">
        <v>9</v>
      </c>
      <c r="D35" s="28" t="s">
        <v>10</v>
      </c>
      <c r="E35" s="28" t="s">
        <v>2</v>
      </c>
      <c r="F35" s="30" t="s">
        <v>11</v>
      </c>
      <c r="G35" s="30">
        <v>30</v>
      </c>
      <c r="H35" s="30" t="s">
        <v>83</v>
      </c>
      <c r="I35" s="34" t="s">
        <v>83</v>
      </c>
      <c r="J35" s="2" t="s">
        <v>53</v>
      </c>
    </row>
    <row r="36" spans="1:10" ht="15.75" x14ac:dyDescent="0.25">
      <c r="A36" s="28" t="s">
        <v>49</v>
      </c>
      <c r="B36" s="30">
        <v>16086</v>
      </c>
      <c r="C36" s="28" t="s">
        <v>12</v>
      </c>
      <c r="D36" s="28" t="s">
        <v>10</v>
      </c>
      <c r="E36" s="28" t="s">
        <v>2</v>
      </c>
      <c r="F36" s="30" t="s">
        <v>3</v>
      </c>
      <c r="G36" s="30">
        <v>30</v>
      </c>
      <c r="H36" s="30" t="s">
        <v>83</v>
      </c>
      <c r="I36" s="34" t="s">
        <v>83</v>
      </c>
      <c r="J36" s="2" t="s">
        <v>53</v>
      </c>
    </row>
  </sheetData>
  <autoFilter ref="A2:J36">
    <sortState ref="A3:L36">
      <sortCondition ref="I2"/>
    </sortState>
  </autoFilter>
  <mergeCells count="1">
    <mergeCell ref="A1:J1"/>
  </mergeCells>
  <hyperlinks>
    <hyperlink ref="J10" r:id="rId1"/>
    <hyperlink ref="J7" r:id="rId2" location="rlfi=hd:;si:;mv:!1m3!1d18383.864951767773!2d37.790896950000004!3d37.01"/>
    <hyperlink ref="J5" r:id="rId3"/>
    <hyperlink ref="J4" r:id="rId4"/>
    <hyperlink ref="J3" r:id="rId5"/>
    <hyperlink ref="J18" r:id="rId6"/>
    <hyperlink ref="J16" r:id="rId7"/>
    <hyperlink ref="J17" r:id="rId8"/>
    <hyperlink ref="J15" r:id="rId9"/>
    <hyperlink ref="J13" r:id="rId10"/>
    <hyperlink ref="J12" r:id="rId11"/>
    <hyperlink ref="J11" r:id="rId12"/>
    <hyperlink ref="J8" r:id="rId13"/>
    <hyperlink ref="J6" r:id="rId14"/>
    <hyperlink ref="J22" r:id="rId15"/>
    <hyperlink ref="J23" r:id="rId16"/>
    <hyperlink ref="J20" r:id="rId17"/>
    <hyperlink ref="J21" r:id="rId18"/>
    <hyperlink ref="J14" r:id="rId19"/>
    <hyperlink ref="J9" r:id="rId20"/>
    <hyperlink ref="J19" r:id="rId21"/>
    <hyperlink ref="J35" r:id="rId22"/>
    <hyperlink ref="J36" r:id="rId23" location="rlfi=hd:;si:;mv:!1m3!1d4480.559308545389!2d37.80486465!3d37.005"/>
    <hyperlink ref="J24" r:id="rId24"/>
    <hyperlink ref="J28" r:id="rId25"/>
    <hyperlink ref="J29" r:id="rId26"/>
    <hyperlink ref="J31" r:id="rId27"/>
    <hyperlink ref="J34" r:id="rId28"/>
    <hyperlink ref="J32" r:id="rId29"/>
    <hyperlink ref="J27" r:id="rId30"/>
    <hyperlink ref="J30" r:id="rId31"/>
    <hyperlink ref="J33" r:id="rId32" display="Çıksorut/Mezarlık Kavşağı"/>
    <hyperlink ref="J26" r:id="rId33"/>
    <hyperlink ref="J25" r:id="rId34"/>
  </hyperlinks>
  <pageMargins left="0.51181102362204722" right="0.51181102362204722" top="0.31496062992125984" bottom="0.31496062992125984" header="0.31496062992125984" footer="0.31496062992125984"/>
  <pageSetup paperSize="9" scale="84" orientation="landscape" r:id="rId35"/>
  <drawing r:id="rId36"/>
  <legacyDrawing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workbookViewId="0">
      <selection activeCell="J5" sqref="J5"/>
    </sheetView>
  </sheetViews>
  <sheetFormatPr defaultRowHeight="15" x14ac:dyDescent="0.25"/>
  <cols>
    <col min="1" max="1" width="11.42578125" bestFit="1" customWidth="1"/>
    <col min="2" max="2" width="8.42578125" customWidth="1"/>
    <col min="3" max="3" width="34.140625" customWidth="1"/>
    <col min="4" max="4" width="39.140625" bestFit="1" customWidth="1"/>
    <col min="5" max="5" width="8.7109375" bestFit="1" customWidth="1"/>
    <col min="6" max="6" width="10.5703125" customWidth="1"/>
  </cols>
  <sheetData>
    <row r="1" spans="1:8" ht="86.25" customHeight="1" thickTop="1" thickBot="1" x14ac:dyDescent="0.3">
      <c r="A1" s="56" t="s">
        <v>110</v>
      </c>
      <c r="B1" s="57"/>
      <c r="C1" s="57"/>
      <c r="D1" s="57"/>
      <c r="E1" s="57"/>
      <c r="F1" s="57"/>
      <c r="G1" s="57"/>
      <c r="H1" s="57"/>
    </row>
    <row r="2" spans="1:8" ht="30" customHeight="1" thickTop="1" x14ac:dyDescent="0.25">
      <c r="A2" s="39" t="s">
        <v>47</v>
      </c>
      <c r="B2" s="40" t="s">
        <v>84</v>
      </c>
      <c r="C2" s="39" t="s">
        <v>16</v>
      </c>
      <c r="D2" s="41" t="s">
        <v>94</v>
      </c>
      <c r="E2" s="40" t="s">
        <v>87</v>
      </c>
      <c r="F2" s="40" t="s">
        <v>85</v>
      </c>
      <c r="G2" s="39" t="s">
        <v>17</v>
      </c>
      <c r="H2" s="39" t="s">
        <v>18</v>
      </c>
    </row>
    <row r="3" spans="1:8" ht="15.75" customHeight="1" x14ac:dyDescent="0.25">
      <c r="A3" s="37" t="s">
        <v>50</v>
      </c>
      <c r="B3" s="38">
        <v>16087</v>
      </c>
      <c r="C3" s="37" t="s">
        <v>22</v>
      </c>
      <c r="D3" s="37" t="s">
        <v>95</v>
      </c>
      <c r="E3" s="37" t="s">
        <v>10</v>
      </c>
      <c r="F3" s="37" t="s">
        <v>2</v>
      </c>
      <c r="G3" s="38" t="s">
        <v>3</v>
      </c>
      <c r="H3" s="38">
        <v>30</v>
      </c>
    </row>
    <row r="4" spans="1:8" ht="15.75" customHeight="1" x14ac:dyDescent="0.25">
      <c r="A4" s="37" t="s">
        <v>51</v>
      </c>
      <c r="B4" s="38">
        <v>16128</v>
      </c>
      <c r="C4" s="37" t="s">
        <v>40</v>
      </c>
      <c r="D4" s="37" t="s">
        <v>96</v>
      </c>
      <c r="E4" s="37" t="s">
        <v>10</v>
      </c>
      <c r="F4" s="37" t="s">
        <v>6</v>
      </c>
      <c r="G4" s="38" t="s">
        <v>11</v>
      </c>
      <c r="H4" s="38">
        <v>30</v>
      </c>
    </row>
    <row r="5" spans="1:8" ht="15.75" customHeight="1" x14ac:dyDescent="0.25">
      <c r="A5" s="37" t="s">
        <v>51</v>
      </c>
      <c r="B5" s="38">
        <v>16126</v>
      </c>
      <c r="C5" s="37" t="s">
        <v>39</v>
      </c>
      <c r="D5" s="37" t="s">
        <v>97</v>
      </c>
      <c r="E5" s="37" t="s">
        <v>10</v>
      </c>
      <c r="F5" s="37" t="s">
        <v>2</v>
      </c>
      <c r="G5" s="38" t="s">
        <v>11</v>
      </c>
      <c r="H5" s="38">
        <v>30</v>
      </c>
    </row>
    <row r="6" spans="1:8" ht="15.75" customHeight="1" x14ac:dyDescent="0.25">
      <c r="A6" s="37" t="s">
        <v>51</v>
      </c>
      <c r="B6" s="38">
        <v>16105</v>
      </c>
      <c r="C6" s="37" t="s">
        <v>36</v>
      </c>
      <c r="D6" s="37" t="s">
        <v>97</v>
      </c>
      <c r="E6" s="37" t="s">
        <v>10</v>
      </c>
      <c r="F6" s="37" t="s">
        <v>2</v>
      </c>
      <c r="G6" s="38" t="s">
        <v>11</v>
      </c>
      <c r="H6" s="38">
        <v>30</v>
      </c>
    </row>
    <row r="7" spans="1:8" ht="15.75" customHeight="1" x14ac:dyDescent="0.25">
      <c r="A7" s="37" t="s">
        <v>51</v>
      </c>
      <c r="B7" s="38">
        <v>16110</v>
      </c>
      <c r="C7" s="37" t="s">
        <v>36</v>
      </c>
      <c r="D7" s="37" t="s">
        <v>98</v>
      </c>
      <c r="E7" s="37" t="s">
        <v>10</v>
      </c>
      <c r="F7" s="37" t="s">
        <v>2</v>
      </c>
      <c r="G7" s="38" t="s">
        <v>11</v>
      </c>
      <c r="H7" s="38">
        <v>30</v>
      </c>
    </row>
    <row r="8" spans="1:8" ht="15.75" customHeight="1" x14ac:dyDescent="0.25">
      <c r="A8" s="37" t="s">
        <v>50</v>
      </c>
      <c r="B8" s="38">
        <v>16089</v>
      </c>
      <c r="C8" s="37" t="s">
        <v>23</v>
      </c>
      <c r="D8" s="37" t="s">
        <v>96</v>
      </c>
      <c r="E8" s="37" t="s">
        <v>10</v>
      </c>
      <c r="F8" s="37" t="s">
        <v>6</v>
      </c>
      <c r="G8" s="38" t="s">
        <v>3</v>
      </c>
      <c r="H8" s="38">
        <v>30</v>
      </c>
    </row>
    <row r="9" spans="1:8" ht="15.75" customHeight="1" x14ac:dyDescent="0.25">
      <c r="A9" s="37" t="s">
        <v>50</v>
      </c>
      <c r="B9" s="38">
        <v>16090</v>
      </c>
      <c r="C9" s="37" t="s">
        <v>24</v>
      </c>
      <c r="D9" s="37" t="s">
        <v>99</v>
      </c>
      <c r="E9" s="37" t="s">
        <v>10</v>
      </c>
      <c r="F9" s="37" t="s">
        <v>2</v>
      </c>
      <c r="G9" s="38" t="s">
        <v>11</v>
      </c>
      <c r="H9" s="38">
        <v>30</v>
      </c>
    </row>
    <row r="10" spans="1:8" ht="15.75" customHeight="1" x14ac:dyDescent="0.25">
      <c r="A10" s="37" t="s">
        <v>50</v>
      </c>
      <c r="B10" s="38">
        <v>16092</v>
      </c>
      <c r="C10" s="37" t="s">
        <v>24</v>
      </c>
      <c r="D10" s="37" t="s">
        <v>100</v>
      </c>
      <c r="E10" s="37" t="s">
        <v>10</v>
      </c>
      <c r="F10" s="37" t="s">
        <v>2</v>
      </c>
      <c r="G10" s="38" t="s">
        <v>11</v>
      </c>
      <c r="H10" s="38">
        <v>30</v>
      </c>
    </row>
    <row r="11" spans="1:8" ht="15.75" customHeight="1" x14ac:dyDescent="0.25">
      <c r="A11" s="37" t="s">
        <v>50</v>
      </c>
      <c r="B11" s="38">
        <v>16093</v>
      </c>
      <c r="C11" s="37" t="s">
        <v>24</v>
      </c>
      <c r="D11" s="37" t="s">
        <v>98</v>
      </c>
      <c r="E11" s="37" t="s">
        <v>10</v>
      </c>
      <c r="F11" s="37" t="s">
        <v>2</v>
      </c>
      <c r="G11" s="38" t="s">
        <v>11</v>
      </c>
      <c r="H11" s="38">
        <v>30</v>
      </c>
    </row>
    <row r="12" spans="1:8" ht="15.75" customHeight="1" x14ac:dyDescent="0.25">
      <c r="A12" s="37" t="s">
        <v>51</v>
      </c>
      <c r="B12" s="38">
        <v>16113</v>
      </c>
      <c r="C12" s="37" t="s">
        <v>37</v>
      </c>
      <c r="D12" s="37" t="s">
        <v>101</v>
      </c>
      <c r="E12" s="37" t="s">
        <v>10</v>
      </c>
      <c r="F12" s="37" t="s">
        <v>2</v>
      </c>
      <c r="G12" s="38" t="s">
        <v>11</v>
      </c>
      <c r="H12" s="38">
        <v>30</v>
      </c>
    </row>
    <row r="13" spans="1:8" ht="15.75" customHeight="1" x14ac:dyDescent="0.25">
      <c r="A13" s="37" t="s">
        <v>51</v>
      </c>
      <c r="B13" s="38">
        <v>16114</v>
      </c>
      <c r="C13" s="37" t="s">
        <v>37</v>
      </c>
      <c r="D13" s="37" t="s">
        <v>102</v>
      </c>
      <c r="E13" s="37" t="s">
        <v>10</v>
      </c>
      <c r="F13" s="37" t="s">
        <v>2</v>
      </c>
      <c r="G13" s="38" t="s">
        <v>11</v>
      </c>
      <c r="H13" s="38">
        <v>30</v>
      </c>
    </row>
    <row r="14" spans="1:8" ht="15.75" customHeight="1" x14ac:dyDescent="0.25">
      <c r="A14" s="37" t="s">
        <v>50</v>
      </c>
      <c r="B14" s="38">
        <v>16096</v>
      </c>
      <c r="C14" s="37" t="s">
        <v>25</v>
      </c>
      <c r="D14" s="37" t="s">
        <v>103</v>
      </c>
      <c r="E14" s="37" t="s">
        <v>10</v>
      </c>
      <c r="F14" s="37" t="s">
        <v>6</v>
      </c>
      <c r="G14" s="38" t="s">
        <v>3</v>
      </c>
      <c r="H14" s="38">
        <v>30</v>
      </c>
    </row>
    <row r="15" spans="1:8" ht="15.75" customHeight="1" x14ac:dyDescent="0.25">
      <c r="A15" s="37" t="s">
        <v>50</v>
      </c>
      <c r="B15" s="38">
        <v>16098</v>
      </c>
      <c r="C15" s="37" t="s">
        <v>25</v>
      </c>
      <c r="D15" s="37" t="s">
        <v>104</v>
      </c>
      <c r="E15" s="37" t="s">
        <v>10</v>
      </c>
      <c r="F15" s="37" t="s">
        <v>6</v>
      </c>
      <c r="G15" s="38" t="s">
        <v>3</v>
      </c>
      <c r="H15" s="38">
        <v>30</v>
      </c>
    </row>
    <row r="16" spans="1:8" ht="15.75" customHeight="1" x14ac:dyDescent="0.25">
      <c r="A16" s="37" t="s">
        <v>51</v>
      </c>
      <c r="B16" s="38">
        <v>16104</v>
      </c>
      <c r="C16" s="37" t="s">
        <v>35</v>
      </c>
      <c r="D16" s="37" t="s">
        <v>105</v>
      </c>
      <c r="E16" s="37" t="s">
        <v>10</v>
      </c>
      <c r="F16" s="37" t="s">
        <v>6</v>
      </c>
      <c r="G16" s="38" t="s">
        <v>11</v>
      </c>
      <c r="H16" s="38">
        <v>30</v>
      </c>
    </row>
    <row r="17" spans="1:8" ht="15.75" customHeight="1" x14ac:dyDescent="0.25">
      <c r="A17" s="37" t="s">
        <v>51</v>
      </c>
      <c r="B17" s="38">
        <v>16119</v>
      </c>
      <c r="C17" s="37" t="s">
        <v>38</v>
      </c>
      <c r="D17" s="37" t="s">
        <v>100</v>
      </c>
      <c r="E17" s="37" t="s">
        <v>10</v>
      </c>
      <c r="F17" s="37" t="s">
        <v>2</v>
      </c>
      <c r="G17" s="38" t="s">
        <v>11</v>
      </c>
      <c r="H17" s="38">
        <v>30</v>
      </c>
    </row>
    <row r="18" spans="1:8" ht="15.75" customHeight="1" x14ac:dyDescent="0.25">
      <c r="A18" s="37" t="s">
        <v>51</v>
      </c>
      <c r="B18" s="38">
        <v>16123</v>
      </c>
      <c r="C18" s="37" t="s">
        <v>38</v>
      </c>
      <c r="D18" s="37" t="s">
        <v>106</v>
      </c>
      <c r="E18" s="37" t="s">
        <v>10</v>
      </c>
      <c r="F18" s="37" t="s">
        <v>2</v>
      </c>
      <c r="G18" s="38" t="s">
        <v>11</v>
      </c>
      <c r="H18" s="38">
        <v>30</v>
      </c>
    </row>
    <row r="19" spans="1:8" ht="15.75" customHeight="1" x14ac:dyDescent="0.25">
      <c r="A19" s="37" t="s">
        <v>50</v>
      </c>
      <c r="B19" s="38">
        <v>16099</v>
      </c>
      <c r="C19" s="37" t="s">
        <v>26</v>
      </c>
      <c r="D19" s="37" t="s">
        <v>107</v>
      </c>
      <c r="E19" s="37" t="s">
        <v>10</v>
      </c>
      <c r="F19" s="37" t="s">
        <v>2</v>
      </c>
      <c r="G19" s="38" t="s">
        <v>11</v>
      </c>
      <c r="H19" s="38">
        <v>30</v>
      </c>
    </row>
    <row r="20" spans="1:8" ht="15.75" customHeight="1" x14ac:dyDescent="0.25">
      <c r="A20" s="37" t="s">
        <v>50</v>
      </c>
      <c r="B20" s="38">
        <v>16102</v>
      </c>
      <c r="C20" s="37" t="s">
        <v>26</v>
      </c>
      <c r="D20" s="37" t="s">
        <v>108</v>
      </c>
      <c r="E20" s="37" t="s">
        <v>10</v>
      </c>
      <c r="F20" s="37" t="s">
        <v>2</v>
      </c>
      <c r="G20" s="38" t="s">
        <v>11</v>
      </c>
      <c r="H20" s="38">
        <v>30</v>
      </c>
    </row>
    <row r="21" spans="1:8" ht="15.75" customHeight="1" x14ac:dyDescent="0.25">
      <c r="A21" s="37" t="s">
        <v>49</v>
      </c>
      <c r="B21" s="38">
        <v>16083</v>
      </c>
      <c r="C21" s="37" t="s">
        <v>9</v>
      </c>
      <c r="D21" s="37" t="s">
        <v>105</v>
      </c>
      <c r="E21" s="37" t="s">
        <v>10</v>
      </c>
      <c r="F21" s="37" t="s">
        <v>2</v>
      </c>
      <c r="G21" s="38" t="s">
        <v>11</v>
      </c>
      <c r="H21" s="38">
        <v>30</v>
      </c>
    </row>
    <row r="22" spans="1:8" ht="15.75" customHeight="1" x14ac:dyDescent="0.25">
      <c r="A22" s="37" t="s">
        <v>49</v>
      </c>
      <c r="B22" s="38">
        <v>16086</v>
      </c>
      <c r="C22" s="37" t="s">
        <v>12</v>
      </c>
      <c r="D22" s="37" t="s">
        <v>108</v>
      </c>
      <c r="E22" s="37" t="s">
        <v>10</v>
      </c>
      <c r="F22" s="37" t="s">
        <v>2</v>
      </c>
      <c r="G22" s="38" t="s">
        <v>3</v>
      </c>
      <c r="H22" s="38">
        <v>30</v>
      </c>
    </row>
  </sheetData>
  <autoFilter ref="A2:H2"/>
  <mergeCells count="1">
    <mergeCell ref="A1:H1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LGS SIRALAMA ROBOTU</vt:lpstr>
      <vt:lpstr>MERKEZİ SINAVLA ÖĞR. ALAN.OKUL.</vt:lpstr>
      <vt:lpstr>MTAL ALANLAR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</dc:creator>
  <cp:lastModifiedBy>Kürşat Dönmez</cp:lastModifiedBy>
  <cp:lastPrinted>2018-07-04T10:04:37Z</cp:lastPrinted>
  <dcterms:created xsi:type="dcterms:W3CDTF">2018-07-01T19:21:17Z</dcterms:created>
  <dcterms:modified xsi:type="dcterms:W3CDTF">2018-07-06T17:15:32Z</dcterms:modified>
</cp:coreProperties>
</file>